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2.2026\"/>
    </mc:Choice>
  </mc:AlternateContent>
  <xr:revisionPtr revIDLastSave="0" documentId="13_ncr:1_{07490B86-B9B1-4319-8C58-C31501EFBC68}"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<sst xmlns="http://schemas.openxmlformats.org/spreadsheetml/2006/main" count="765" uniqueCount="472">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</sst>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6" zoomScale="90" zoomScaleNormal="70" zoomScaleSheetLayoutView="90" workbookViewId="0">
      <selection activeCell="F102" sqref="F102"/>
    </sheetView>
  </sheetViews>
  <sheetFormatPr defaultColWidth="8.85546875" defaultRowHeight="15"/>
  <cols>
    <col min="1" max="1" width="8.140625" style="46" customWidth="1"/>
    <col min="2" max="2" width="57.710937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43" t="s">
        <v>30</v>
      </c>
      <c r="C1" s="143"/>
      <c r="D1" s="143"/>
      <c r="E1" s="143"/>
      <c r="F1" s="143"/>
      <c r="G1" s="143"/>
    </row>
    <row r="2" spans="1:7">
      <c r="A2" s="97"/>
      <c r="B2" s="143" t="s">
        <v>380</v>
      </c>
      <c r="C2" s="143"/>
      <c r="D2" s="143"/>
      <c r="E2" s="143"/>
      <c r="F2" s="143"/>
      <c r="G2" s="143"/>
    </row>
    <row r="3" spans="1:7">
      <c r="A3" s="97"/>
      <c r="B3" s="143" t="s">
        <v>379</v>
      </c>
      <c r="C3" s="143"/>
      <c r="D3" s="143"/>
      <c r="E3" s="143"/>
      <c r="F3" s="143"/>
      <c r="G3" s="143"/>
    </row>
    <row r="4" spans="1:7">
      <c r="A4" s="97"/>
      <c r="B4" s="143"/>
      <c r="C4" s="143"/>
      <c r="D4" s="143"/>
      <c r="E4" s="143"/>
      <c r="F4" s="143"/>
      <c r="G4" s="143"/>
    </row>
    <row r="5" spans="1:7">
      <c r="A5" s="97"/>
      <c r="B5" s="97"/>
      <c r="C5" s="98"/>
      <c r="D5" s="97"/>
      <c r="E5" s="99"/>
      <c r="F5" s="99"/>
      <c r="G5" s="99" t="s">
        <v>394</v>
      </c>
    </row>
    <row r="6" spans="1:7">
      <c r="A6" s="97"/>
      <c r="B6" s="142" t="s">
        <v>31</v>
      </c>
      <c r="C6" s="142"/>
      <c r="D6" s="142"/>
      <c r="E6" s="142"/>
      <c r="F6" s="142"/>
      <c r="G6" s="142"/>
    </row>
    <row r="7" spans="1:7">
      <c r="A7" s="97"/>
      <c r="B7" s="142" t="s">
        <v>32</v>
      </c>
      <c r="C7" s="142"/>
      <c r="D7" s="142"/>
      <c r="E7" s="142"/>
      <c r="F7" s="142"/>
      <c r="G7" s="142"/>
    </row>
    <row r="8" spans="1:7">
      <c r="A8" s="97"/>
      <c r="B8" s="142" t="s">
        <v>33</v>
      </c>
      <c r="C8" s="142"/>
      <c r="D8" s="142"/>
      <c r="E8" s="142"/>
      <c r="F8" s="142"/>
      <c r="G8" s="142"/>
    </row>
    <row r="9" spans="1:7">
      <c r="A9" s="97"/>
      <c r="B9" s="145" t="s">
        <v>471</v>
      </c>
      <c r="C9" s="145"/>
      <c r="D9" s="145"/>
      <c r="E9" s="145"/>
      <c r="F9" s="145"/>
      <c r="G9" s="145"/>
    </row>
    <row r="10" spans="1:7">
      <c r="A10" s="97"/>
      <c r="B10" s="97" t="s">
        <v>34</v>
      </c>
      <c r="C10" s="98"/>
      <c r="D10" s="97"/>
      <c r="E10" s="99"/>
      <c r="F10" s="100"/>
      <c r="G10" s="100"/>
    </row>
    <row r="11" spans="1:7" ht="15.75" customHeight="1">
      <c r="A11" s="146" t="s">
        <v>413</v>
      </c>
      <c r="B11" s="146" t="s">
        <v>35</v>
      </c>
      <c r="C11" s="146" t="s">
        <v>36</v>
      </c>
      <c r="D11" s="146" t="s">
        <v>414</v>
      </c>
      <c r="E11" s="147" t="s">
        <v>37</v>
      </c>
      <c r="F11" s="147"/>
      <c r="G11" s="147"/>
    </row>
    <row r="12" spans="1:7" ht="38.25">
      <c r="A12" s="146"/>
      <c r="B12" s="146"/>
      <c r="C12" s="146"/>
      <c r="D12" s="146"/>
      <c r="E12" s="101" t="s">
        <v>415</v>
      </c>
      <c r="F12" s="101" t="s">
        <v>416</v>
      </c>
      <c r="G12" s="101" t="s">
        <v>38</v>
      </c>
    </row>
    <row r="13" spans="1:7">
      <c r="A13" s="80" t="s">
        <v>28</v>
      </c>
      <c r="B13" s="80" t="s">
        <v>29</v>
      </c>
      <c r="C13" s="80" t="s">
        <v>417</v>
      </c>
      <c r="D13" s="80" t="s">
        <v>418</v>
      </c>
      <c r="E13" s="80">
        <v>1</v>
      </c>
      <c r="F13" s="80">
        <v>2</v>
      </c>
      <c r="G13" s="80">
        <v>3</v>
      </c>
    </row>
    <row r="14" spans="1:7">
      <c r="A14" s="82">
        <v>1</v>
      </c>
      <c r="B14" s="148" t="s">
        <v>39</v>
      </c>
      <c r="C14" s="148"/>
      <c r="D14" s="148"/>
      <c r="E14" s="148"/>
      <c r="F14" s="148"/>
      <c r="G14" s="149"/>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836.71778296684442</v>
      </c>
      <c r="F16" s="85">
        <v>836.60959416228843</v>
      </c>
      <c r="G16" s="85">
        <v>830.34790913637107</v>
      </c>
    </row>
    <row r="17" spans="1:7">
      <c r="A17" s="83">
        <v>1.3</v>
      </c>
      <c r="B17" s="81" t="s">
        <v>376</v>
      </c>
      <c r="C17" s="84" t="s">
        <v>40</v>
      </c>
      <c r="D17" s="83"/>
      <c r="E17" s="85">
        <v>132.463656951384</v>
      </c>
      <c r="F17" s="85">
        <v>131.970588385816</v>
      </c>
      <c r="G17" s="85">
        <v>129.55966668954801</v>
      </c>
    </row>
    <row r="18" spans="1:7" s="54" customFormat="1">
      <c r="A18" s="83">
        <v>1.4</v>
      </c>
      <c r="B18" s="81" t="s">
        <v>375</v>
      </c>
      <c r="C18" s="84" t="s">
        <v>40</v>
      </c>
      <c r="D18" s="83"/>
      <c r="E18" s="85">
        <v>969.18143991822842</v>
      </c>
      <c r="F18" s="85">
        <v>968.5801825481044</v>
      </c>
      <c r="G18" s="85">
        <v>959.90757582591903</v>
      </c>
    </row>
    <row r="19" spans="1:7" s="54" customFormat="1">
      <c r="A19" s="83">
        <v>1.5</v>
      </c>
      <c r="B19" s="81" t="s">
        <v>374</v>
      </c>
      <c r="C19" s="84" t="s">
        <v>40</v>
      </c>
      <c r="D19" s="83"/>
      <c r="E19" s="85">
        <v>969.18143991822808</v>
      </c>
      <c r="F19" s="85">
        <v>968.58018254810406</v>
      </c>
      <c r="G19" s="85">
        <v>959.90757582591903</v>
      </c>
    </row>
    <row r="20" spans="1:7" s="54" customFormat="1">
      <c r="A20" s="83">
        <v>1.6</v>
      </c>
      <c r="B20" s="81" t="s">
        <v>344</v>
      </c>
      <c r="C20" s="84" t="s">
        <v>40</v>
      </c>
      <c r="D20" s="83"/>
      <c r="E20" s="85">
        <v>4571.0009731996088</v>
      </c>
      <c r="F20" s="85">
        <v>4687.2492643966834</v>
      </c>
      <c r="G20" s="85">
        <v>4622.9388748872998</v>
      </c>
    </row>
    <row r="21" spans="1:7" s="54" customFormat="1">
      <c r="A21" s="83">
        <v>1.7</v>
      </c>
      <c r="B21" s="81" t="s">
        <v>373</v>
      </c>
      <c r="C21" s="84" t="s">
        <v>43</v>
      </c>
      <c r="D21" s="83" t="s">
        <v>372</v>
      </c>
      <c r="E21" s="85">
        <v>21.202827249450813</v>
      </c>
      <c r="F21" s="85">
        <v>20.664149225116464</v>
      </c>
      <c r="G21" s="85">
        <v>20.764011850563787</v>
      </c>
    </row>
    <row r="22" spans="1:7" s="54" customFormat="1">
      <c r="A22" s="83">
        <v>1.8</v>
      </c>
      <c r="B22" s="81" t="s">
        <v>371</v>
      </c>
      <c r="C22" s="84" t="s">
        <v>43</v>
      </c>
      <c r="D22" s="83"/>
      <c r="E22" s="85">
        <v>12.188682730348601</v>
      </c>
      <c r="F22" s="85">
        <v>12.064582853602531</v>
      </c>
      <c r="G22" s="85">
        <v>12.140125441674172</v>
      </c>
    </row>
    <row r="23" spans="1:7" s="54" customFormat="1" ht="29.25">
      <c r="A23" s="83">
        <v>1.9</v>
      </c>
      <c r="B23" s="81" t="s">
        <v>427</v>
      </c>
      <c r="C23" s="84" t="s">
        <v>40</v>
      </c>
      <c r="D23" s="83"/>
      <c r="E23" s="85">
        <v>96.217077553155491</v>
      </c>
      <c r="F23" s="85">
        <v>96.301608137711469</v>
      </c>
      <c r="G23" s="85">
        <v>102.63544835516501</v>
      </c>
    </row>
    <row r="24" spans="1:7" s="54" customFormat="1" ht="16.5">
      <c r="A24" s="85">
        <v>1.1000000000000001</v>
      </c>
      <c r="B24" s="81" t="s">
        <v>428</v>
      </c>
      <c r="C24" s="84" t="s">
        <v>43</v>
      </c>
      <c r="D24" s="83"/>
      <c r="E24" s="86">
        <v>-5.7354171151918765</v>
      </c>
      <c r="F24" s="86">
        <v>-5.7253421472326451</v>
      </c>
      <c r="G24" s="86">
        <v>-9.4972084255146196</v>
      </c>
    </row>
    <row r="25" spans="1:7" s="54" customFormat="1">
      <c r="A25" s="85">
        <v>1.1100000000000001</v>
      </c>
      <c r="B25" s="81" t="s">
        <v>44</v>
      </c>
      <c r="C25" s="84"/>
      <c r="D25" s="83"/>
      <c r="E25" s="85">
        <v>6.7624185105165786</v>
      </c>
      <c r="F25" s="85">
        <v>6.8839316869261715</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t="s">
        <v>164</v>
      </c>
      <c r="G28" s="86">
        <v>8214.5534633238804</v>
      </c>
    </row>
    <row r="29" spans="1:7" s="54" customFormat="1" ht="16.5">
      <c r="A29" s="131" t="s">
        <v>469</v>
      </c>
      <c r="B29" s="81" t="s">
        <v>470</v>
      </c>
      <c r="C29" s="84" t="s">
        <v>43</v>
      </c>
      <c r="D29" s="83"/>
      <c r="E29" s="86" t="s">
        <v>164</v>
      </c>
      <c r="F29" s="86" t="s">
        <v>164</v>
      </c>
      <c r="G29" s="86">
        <v>10.108253757720199</v>
      </c>
    </row>
    <row r="30" spans="1:7" s="54" customFormat="1">
      <c r="A30" s="102">
        <v>2</v>
      </c>
      <c r="B30" s="150" t="s">
        <v>46</v>
      </c>
      <c r="C30" s="151"/>
      <c r="D30" s="151"/>
      <c r="E30" s="151"/>
      <c r="F30" s="151"/>
      <c r="G30" s="151"/>
    </row>
    <row r="31" spans="1:7" s="54" customFormat="1" ht="29.25">
      <c r="A31" s="103">
        <v>2.1</v>
      </c>
      <c r="B31" s="81" t="s">
        <v>432</v>
      </c>
      <c r="C31" s="84" t="s">
        <v>40</v>
      </c>
      <c r="D31" s="83"/>
      <c r="E31" s="132">
        <v>581.66067568666199</v>
      </c>
      <c r="F31" s="104">
        <v>625.74358869771709</v>
      </c>
      <c r="G31" s="104">
        <v>510.71372553081295</v>
      </c>
    </row>
    <row r="32" spans="1:7" s="54" customFormat="1" ht="16.5">
      <c r="A32" s="103">
        <v>2.2000000000000002</v>
      </c>
      <c r="B32" s="81" t="s">
        <v>433</v>
      </c>
      <c r="C32" s="84" t="s">
        <v>40</v>
      </c>
      <c r="D32" s="83"/>
      <c r="E32" s="132">
        <v>581.66067568666199</v>
      </c>
      <c r="F32" s="85">
        <v>625.74358869771709</v>
      </c>
      <c r="G32" s="85">
        <v>510.71372553081295</v>
      </c>
    </row>
    <row r="33" spans="1:7" s="54" customFormat="1" ht="26.25">
      <c r="A33" s="103">
        <v>2.2999999999999998</v>
      </c>
      <c r="B33" s="81" t="s">
        <v>395</v>
      </c>
      <c r="C33" s="84"/>
      <c r="D33" s="83"/>
      <c r="E33" s="85">
        <v>0.60015663912810557</v>
      </c>
      <c r="F33" s="85">
        <v>0.64604211398537426</v>
      </c>
      <c r="G33" s="85">
        <v>0.53204468679329586</v>
      </c>
    </row>
    <row r="34" spans="1:7" s="54" customFormat="1" ht="26.25">
      <c r="A34" s="103">
        <v>2.4</v>
      </c>
      <c r="B34" s="81" t="s">
        <v>396</v>
      </c>
      <c r="C34" s="84"/>
      <c r="D34" s="83"/>
      <c r="E34" s="85">
        <v>0.60015663912810557</v>
      </c>
      <c r="F34" s="85">
        <v>0.64604211398537426</v>
      </c>
      <c r="G34" s="85">
        <v>0.53204468679329586</v>
      </c>
    </row>
    <row r="35" spans="1:7" s="54" customFormat="1">
      <c r="A35" s="103">
        <v>2.5</v>
      </c>
      <c r="B35" s="81" t="s">
        <v>47</v>
      </c>
      <c r="C35" s="84" t="s">
        <v>40</v>
      </c>
      <c r="D35" s="83"/>
      <c r="E35" s="85">
        <v>5047.0797797800014</v>
      </c>
      <c r="F35" s="85">
        <v>5020.3972566999983</v>
      </c>
      <c r="G35" s="85">
        <v>5000.3270802400102</v>
      </c>
    </row>
    <row r="36" spans="1:7" s="54" customFormat="1">
      <c r="A36" s="103">
        <v>2.6</v>
      </c>
      <c r="B36" s="81" t="s">
        <v>397</v>
      </c>
      <c r="C36" s="84" t="s">
        <v>40</v>
      </c>
      <c r="D36" s="83"/>
      <c r="E36" s="85">
        <v>173.03393483999992</v>
      </c>
      <c r="F36" s="85">
        <v>174.79157522999995</v>
      </c>
      <c r="G36" s="85">
        <v>206.88743580999994</v>
      </c>
    </row>
    <row r="37" spans="1:7" s="54" customFormat="1" ht="26.25">
      <c r="A37" s="103">
        <v>2.7</v>
      </c>
      <c r="B37" s="81" t="s">
        <v>398</v>
      </c>
      <c r="C37" s="84" t="s">
        <v>43</v>
      </c>
      <c r="D37" s="83"/>
      <c r="E37" s="86">
        <v>17.853616228412207</v>
      </c>
      <c r="F37" s="86">
        <v>18.046164724345779</v>
      </c>
      <c r="G37" s="86">
        <v>21.552849568042095</v>
      </c>
    </row>
    <row r="38" spans="1:7" s="54" customFormat="1" ht="29.25">
      <c r="A38" s="103">
        <v>2.8</v>
      </c>
      <c r="B38" s="81" t="s">
        <v>434</v>
      </c>
      <c r="C38" s="84" t="s">
        <v>43</v>
      </c>
      <c r="D38" s="83"/>
      <c r="E38" s="86">
        <v>9.8670234634361602</v>
      </c>
      <c r="F38" s="86">
        <v>10.211310552504298</v>
      </c>
      <c r="G38" s="86">
        <v>13.005829751117698</v>
      </c>
    </row>
    <row r="39" spans="1:7" s="54" customFormat="1" ht="26.25">
      <c r="A39" s="103">
        <v>2.9</v>
      </c>
      <c r="B39" s="81" t="s">
        <v>399</v>
      </c>
      <c r="C39" s="84" t="s">
        <v>43</v>
      </c>
      <c r="D39" s="83"/>
      <c r="E39" s="86">
        <v>3.4283970610732517</v>
      </c>
      <c r="F39" s="86">
        <v>3.4816283710762312</v>
      </c>
      <c r="G39" s="86">
        <v>4.1374780587367006</v>
      </c>
    </row>
    <row r="40" spans="1:7" s="54" customFormat="1" ht="29.25">
      <c r="A40" s="85">
        <v>2.1</v>
      </c>
      <c r="B40" s="81" t="s">
        <v>435</v>
      </c>
      <c r="C40" s="84" t="s">
        <v>43</v>
      </c>
      <c r="D40" s="83"/>
      <c r="E40" s="86">
        <v>9.9406327768164804</v>
      </c>
      <c r="F40" s="86">
        <v>10.29499631935542</v>
      </c>
      <c r="G40" s="86">
        <v>13.101049616344158</v>
      </c>
    </row>
    <row r="41" spans="1:7" s="54" customFormat="1" ht="26.25">
      <c r="A41" s="85">
        <v>2.11</v>
      </c>
      <c r="B41" s="81" t="s">
        <v>48</v>
      </c>
      <c r="C41" s="84" t="s">
        <v>40</v>
      </c>
      <c r="D41" s="83"/>
      <c r="E41" s="85">
        <v>190.80692038986552</v>
      </c>
      <c r="F41" s="85">
        <v>192.71372349763448</v>
      </c>
      <c r="G41" s="85">
        <v>199.65856670241601</v>
      </c>
    </row>
    <row r="42" spans="1:7" s="54" customFormat="1" ht="43.15" customHeight="1">
      <c r="A42" s="85">
        <v>2.12</v>
      </c>
      <c r="B42" s="81" t="s">
        <v>370</v>
      </c>
      <c r="C42" s="84" t="s">
        <v>40</v>
      </c>
      <c r="D42" s="83"/>
      <c r="E42" s="85">
        <v>94.589842836710005</v>
      </c>
      <c r="F42" s="85">
        <v>96.412115359922993</v>
      </c>
      <c r="G42" s="85">
        <v>97.023118347250971</v>
      </c>
    </row>
    <row r="43" spans="1:7" s="54" customFormat="1" ht="26.25">
      <c r="A43" s="85">
        <v>2.13</v>
      </c>
      <c r="B43" s="81" t="s">
        <v>49</v>
      </c>
      <c r="C43" s="84" t="s">
        <v>43</v>
      </c>
      <c r="D43" s="83"/>
      <c r="E43" s="86">
        <v>3.3448197531238226</v>
      </c>
      <c r="F43" s="86">
        <v>3.3880548148455834</v>
      </c>
      <c r="G43" s="86">
        <v>3.5313858276951779</v>
      </c>
    </row>
    <row r="44" spans="1:7" s="54" customFormat="1">
      <c r="A44" s="85">
        <v>2.14</v>
      </c>
      <c r="B44" s="81" t="s">
        <v>50</v>
      </c>
      <c r="C44" s="84" t="s">
        <v>40</v>
      </c>
      <c r="D44" s="83"/>
      <c r="E44" s="85">
        <v>29.340259789999998</v>
      </c>
      <c r="F44" s="85">
        <v>22.061888310000004</v>
      </c>
      <c r="G44" s="85">
        <v>31.391866650000001</v>
      </c>
    </row>
    <row r="45" spans="1:7" s="54" customFormat="1" ht="29.25">
      <c r="A45" s="85">
        <v>2.15</v>
      </c>
      <c r="B45" s="81" t="s">
        <v>436</v>
      </c>
      <c r="C45" s="84" t="s">
        <v>43</v>
      </c>
      <c r="D45" s="83"/>
      <c r="E45" s="86">
        <v>91.819592699457885</v>
      </c>
      <c r="F45" s="86">
        <v>91.645792425787576</v>
      </c>
      <c r="G45" s="86">
        <v>91.609513009484004</v>
      </c>
    </row>
    <row r="46" spans="1:7" s="54" customFormat="1" ht="26.25">
      <c r="A46" s="85">
        <v>2.16</v>
      </c>
      <c r="B46" s="81" t="s">
        <v>400</v>
      </c>
      <c r="C46" s="84" t="s">
        <v>43</v>
      </c>
      <c r="D46" s="83"/>
      <c r="E46" s="86">
        <v>33.597532447642706</v>
      </c>
      <c r="F46" s="86">
        <v>33.736587898689677</v>
      </c>
      <c r="G46" s="86">
        <v>33.522267361949119</v>
      </c>
    </row>
    <row r="47" spans="1:7" s="54" customFormat="1" ht="26.25">
      <c r="A47" s="85">
        <v>2.17</v>
      </c>
      <c r="B47" s="81" t="s">
        <v>401</v>
      </c>
      <c r="C47" s="84" t="s">
        <v>43</v>
      </c>
      <c r="D47" s="83"/>
      <c r="E47" s="86">
        <v>2.2924344382969773E-2</v>
      </c>
      <c r="F47" s="86">
        <v>2.3096176870317515E-2</v>
      </c>
      <c r="G47" s="86">
        <v>2.290080152006848E-2</v>
      </c>
    </row>
    <row r="48" spans="1:7" s="54" customFormat="1">
      <c r="A48" s="85">
        <v>2.1800000000000002</v>
      </c>
      <c r="B48" s="81" t="s">
        <v>369</v>
      </c>
      <c r="C48" s="84"/>
      <c r="D48" s="83"/>
      <c r="E48" s="85">
        <v>8.2043320194896872</v>
      </c>
      <c r="F48" s="85">
        <v>8.2887242114748805</v>
      </c>
      <c r="G48" s="85">
        <v>8.237147176150561</v>
      </c>
    </row>
    <row r="49" spans="1:7" s="54" customFormat="1" ht="39">
      <c r="A49" s="85">
        <v>2.19</v>
      </c>
      <c r="B49" s="81" t="s">
        <v>368</v>
      </c>
      <c r="C49" s="84" t="s">
        <v>43</v>
      </c>
      <c r="D49" s="83" t="s">
        <v>51</v>
      </c>
      <c r="E49" s="106">
        <v>13.666309498937</v>
      </c>
      <c r="F49" s="104">
        <v>13.9835155651876</v>
      </c>
      <c r="G49" s="86">
        <v>14.061435172788499</v>
      </c>
    </row>
    <row r="50" spans="1:7" s="54" customFormat="1" ht="26.25">
      <c r="A50" s="85">
        <v>2.2000000000000002</v>
      </c>
      <c r="B50" s="81" t="s">
        <v>367</v>
      </c>
      <c r="C50" s="84" t="s">
        <v>43</v>
      </c>
      <c r="D50" s="83"/>
      <c r="E50" s="106">
        <v>10.067828242587131</v>
      </c>
      <c r="F50" s="104">
        <v>10.296381809881497</v>
      </c>
      <c r="G50" s="86">
        <v>8.7169482705670998</v>
      </c>
    </row>
    <row r="51" spans="1:7" s="54" customFormat="1" ht="39">
      <c r="A51" s="85">
        <v>2.21</v>
      </c>
      <c r="B51" s="81" t="s">
        <v>366</v>
      </c>
      <c r="C51" s="84" t="s">
        <v>43</v>
      </c>
      <c r="D51" s="83"/>
      <c r="E51" s="106">
        <v>27.145638783817098</v>
      </c>
      <c r="F51" s="104">
        <v>27.0447541648923</v>
      </c>
      <c r="G51" s="86">
        <v>26.964940331603401</v>
      </c>
    </row>
    <row r="52" spans="1:7" s="54" customFormat="1" ht="60" customHeight="1">
      <c r="A52" s="85">
        <v>2.2200000000000002</v>
      </c>
      <c r="B52" s="81" t="s">
        <v>365</v>
      </c>
      <c r="C52" s="84" t="s">
        <v>43</v>
      </c>
      <c r="D52" s="83"/>
      <c r="E52" s="106">
        <v>1.4677446734019399</v>
      </c>
      <c r="F52" s="104">
        <v>1.52734753266184</v>
      </c>
      <c r="G52" s="86">
        <v>1.5493642351143599</v>
      </c>
    </row>
    <row r="53" spans="1:7" s="54" customFormat="1" ht="39">
      <c r="A53" s="105">
        <v>2.23</v>
      </c>
      <c r="B53" s="81" t="s">
        <v>381</v>
      </c>
      <c r="C53" s="84" t="s">
        <v>43</v>
      </c>
      <c r="D53" s="83"/>
      <c r="E53" s="106">
        <v>6.2888184975076564</v>
      </c>
      <c r="F53" s="104">
        <v>6.0313749344736687</v>
      </c>
      <c r="G53" s="86">
        <v>5.7332338513578396</v>
      </c>
    </row>
    <row r="54" spans="1:7" s="54" customFormat="1" ht="39">
      <c r="A54" s="85">
        <v>2.2400000000000002</v>
      </c>
      <c r="B54" s="81" t="s">
        <v>364</v>
      </c>
      <c r="C54" s="84" t="s">
        <v>43</v>
      </c>
      <c r="D54" s="83" t="s">
        <v>52</v>
      </c>
      <c r="E54" s="106">
        <v>6.4419169393971814</v>
      </c>
      <c r="F54" s="106">
        <v>6.1455562111015238</v>
      </c>
      <c r="G54" s="86">
        <v>5.8505228256667756</v>
      </c>
    </row>
    <row r="55" spans="1:7" s="54" customFormat="1" ht="26.25">
      <c r="A55" s="85">
        <v>2.25</v>
      </c>
      <c r="B55" s="81" t="s">
        <v>363</v>
      </c>
      <c r="C55" s="84" t="s">
        <v>43</v>
      </c>
      <c r="D55" s="83"/>
      <c r="E55" s="106">
        <v>1.5871050493156038</v>
      </c>
      <c r="F55" s="106">
        <v>1.5631378333737929</v>
      </c>
      <c r="G55" s="86">
        <v>1.59336064170294</v>
      </c>
    </row>
    <row r="56" spans="1:7" s="54" customFormat="1" ht="26.25">
      <c r="A56" s="85">
        <v>2.2599999999999998</v>
      </c>
      <c r="B56" s="81" t="s">
        <v>402</v>
      </c>
      <c r="C56" s="84"/>
      <c r="D56" s="83"/>
      <c r="E56" s="85">
        <v>0.90009238169224182</v>
      </c>
      <c r="F56" s="85">
        <v>0.89084269264171934</v>
      </c>
      <c r="G56" s="85">
        <v>0.89890211864237524</v>
      </c>
    </row>
    <row r="57" spans="1:7" s="54" customFormat="1">
      <c r="A57" s="85">
        <v>2.27</v>
      </c>
      <c r="B57" s="87" t="s">
        <v>403</v>
      </c>
      <c r="C57" s="84" t="s">
        <v>40</v>
      </c>
      <c r="D57" s="83"/>
      <c r="E57" s="85">
        <v>3696.4606059399971</v>
      </c>
      <c r="F57" s="85">
        <v>3715.1157489200041</v>
      </c>
      <c r="G57" s="85">
        <v>2979.4867016100052</v>
      </c>
    </row>
    <row r="58" spans="1:7" s="54" customFormat="1" ht="26.25">
      <c r="A58" s="85">
        <v>2.2799999999999998</v>
      </c>
      <c r="B58" s="81" t="s">
        <v>362</v>
      </c>
      <c r="C58" s="84" t="s">
        <v>43</v>
      </c>
      <c r="D58" s="83"/>
      <c r="E58" s="85">
        <v>3.2556221986138887</v>
      </c>
      <c r="F58" s="85">
        <v>3.3263969836182063</v>
      </c>
      <c r="G58" s="85">
        <v>5.1850908482497919</v>
      </c>
    </row>
    <row r="59" spans="1:7" s="54" customFormat="1">
      <c r="A59" s="85">
        <v>2.29</v>
      </c>
      <c r="B59" s="88" t="s">
        <v>404</v>
      </c>
      <c r="C59" s="107" t="s">
        <v>43</v>
      </c>
      <c r="D59" s="83" t="s">
        <v>54</v>
      </c>
      <c r="E59" s="86">
        <v>1.88753425070852</v>
      </c>
      <c r="F59" s="86">
        <v>1.6180790823883</v>
      </c>
      <c r="G59" s="86">
        <v>1.6352492943320542</v>
      </c>
    </row>
    <row r="60" spans="1:7" s="54" customFormat="1">
      <c r="A60" s="102">
        <v>3</v>
      </c>
      <c r="B60" s="144" t="s">
        <v>55</v>
      </c>
      <c r="C60" s="144"/>
      <c r="D60" s="144"/>
      <c r="E60" s="144"/>
      <c r="F60" s="144"/>
      <c r="G60" s="144"/>
    </row>
    <row r="61" spans="1:7" s="54" customFormat="1" ht="16.5">
      <c r="A61" s="83">
        <v>3.1</v>
      </c>
      <c r="B61" s="81" t="s">
        <v>437</v>
      </c>
      <c r="C61" s="84" t="s">
        <v>43</v>
      </c>
      <c r="D61" s="83"/>
      <c r="E61" s="86">
        <v>1.0009659847389545</v>
      </c>
      <c r="F61" s="108">
        <v>1.1265208533450544</v>
      </c>
      <c r="G61" s="86">
        <v>0.98573708558608086</v>
      </c>
    </row>
    <row r="62" spans="1:7" s="54" customFormat="1" ht="16.5">
      <c r="A62" s="83">
        <v>3.2</v>
      </c>
      <c r="B62" s="81" t="s">
        <v>438</v>
      </c>
      <c r="C62" s="84" t="s">
        <v>43</v>
      </c>
      <c r="D62" s="83"/>
      <c r="E62" s="86">
        <v>8.1136096862140956</v>
      </c>
      <c r="F62" s="108">
        <v>9.1508147653115479</v>
      </c>
      <c r="G62" s="86">
        <v>7.6807775041288968</v>
      </c>
    </row>
    <row r="63" spans="1:7" s="54" customFormat="1">
      <c r="A63" s="83">
        <v>3.3</v>
      </c>
      <c r="B63" s="81" t="s">
        <v>56</v>
      </c>
      <c r="C63" s="84" t="s">
        <v>43</v>
      </c>
      <c r="D63" s="83"/>
      <c r="E63" s="86">
        <v>47.638450808325352</v>
      </c>
      <c r="F63" s="108">
        <v>47.036116377790727</v>
      </c>
      <c r="G63" s="86">
        <v>43.907099171610483</v>
      </c>
    </row>
    <row r="64" spans="1:7" s="54" customFormat="1" ht="16.5">
      <c r="A64" s="83">
        <v>3.4</v>
      </c>
      <c r="B64" s="89" t="s">
        <v>439</v>
      </c>
      <c r="C64" s="84" t="s">
        <v>43</v>
      </c>
      <c r="D64" s="83"/>
      <c r="E64" s="86">
        <v>52.80095372674176</v>
      </c>
      <c r="F64" s="108">
        <v>51.599090046725735</v>
      </c>
      <c r="G64" s="86">
        <v>55.389476049914613</v>
      </c>
    </row>
    <row r="65" spans="1:7" s="54" customFormat="1" ht="29.25">
      <c r="A65" s="83">
        <v>3.5</v>
      </c>
      <c r="B65" s="89" t="s">
        <v>440</v>
      </c>
      <c r="C65" s="84" t="s">
        <v>43</v>
      </c>
      <c r="D65" s="83"/>
      <c r="E65" s="86">
        <v>6.1881102852721632</v>
      </c>
      <c r="F65" s="108">
        <v>6.4254611995055377</v>
      </c>
      <c r="G65" s="86">
        <v>6.1710217979563549</v>
      </c>
    </row>
    <row r="66" spans="1:7" s="54" customFormat="1" ht="16.5">
      <c r="A66" s="83">
        <v>3.6</v>
      </c>
      <c r="B66" s="89" t="s">
        <v>441</v>
      </c>
      <c r="C66" s="84" t="s">
        <v>43</v>
      </c>
      <c r="D66" s="83"/>
      <c r="E66" s="86">
        <v>3.6565065078320638</v>
      </c>
      <c r="F66" s="108">
        <v>3.7726037970539674</v>
      </c>
      <c r="G66" s="86">
        <v>3.5955724400396587</v>
      </c>
    </row>
    <row r="67" spans="1:7" s="54" customFormat="1" ht="16.5">
      <c r="A67" s="83">
        <v>3.7</v>
      </c>
      <c r="B67" s="89" t="s">
        <v>442</v>
      </c>
      <c r="C67" s="84" t="s">
        <v>43</v>
      </c>
      <c r="D67" s="83"/>
      <c r="E67" s="86">
        <v>126.92429546140434</v>
      </c>
      <c r="F67" s="108">
        <v>129.70126321634237</v>
      </c>
      <c r="G67" s="86">
        <v>123.76009385811176</v>
      </c>
    </row>
    <row r="68" spans="1:7" s="54" customFormat="1">
      <c r="A68" s="102">
        <v>4</v>
      </c>
      <c r="B68" s="144" t="s">
        <v>57</v>
      </c>
      <c r="C68" s="144"/>
      <c r="D68" s="144"/>
      <c r="E68" s="144"/>
      <c r="F68" s="144"/>
      <c r="G68" s="144"/>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1297.5238590602</v>
      </c>
      <c r="F70" s="115">
        <v>1257.0633289222001</v>
      </c>
      <c r="G70" s="115">
        <v>1335.7973211689998</v>
      </c>
    </row>
    <row r="71" spans="1:7" s="54" customFormat="1" ht="16.5">
      <c r="A71" s="112" t="s">
        <v>446</v>
      </c>
      <c r="B71" s="89" t="s">
        <v>420</v>
      </c>
      <c r="C71" s="113" t="s">
        <v>40</v>
      </c>
      <c r="D71" s="114"/>
      <c r="E71" s="86">
        <v>1001.5350592356206</v>
      </c>
      <c r="F71" s="115">
        <v>1027.43434858624</v>
      </c>
      <c r="G71" s="115">
        <v>1032.2776660327499</v>
      </c>
    </row>
    <row r="72" spans="1:7" s="54" customFormat="1" ht="16.5">
      <c r="A72" s="112" t="s">
        <v>447</v>
      </c>
      <c r="B72" s="89" t="s">
        <v>421</v>
      </c>
      <c r="C72" s="113" t="s">
        <v>40</v>
      </c>
      <c r="D72" s="114"/>
      <c r="E72" s="86">
        <v>691.8579730221345</v>
      </c>
      <c r="F72" s="115">
        <v>719.92204291369296</v>
      </c>
      <c r="G72" s="115">
        <v>588.03309616868808</v>
      </c>
    </row>
    <row r="73" spans="1:7" s="54" customFormat="1" ht="16.5">
      <c r="A73" s="112" t="s">
        <v>448</v>
      </c>
      <c r="B73" s="89" t="s">
        <v>422</v>
      </c>
      <c r="C73" s="113" t="s">
        <v>40</v>
      </c>
      <c r="D73" s="114"/>
      <c r="E73" s="86">
        <v>309.67708621348606</v>
      </c>
      <c r="F73" s="115">
        <v>307.51230567254299</v>
      </c>
      <c r="G73" s="115">
        <v>444.24456986405897</v>
      </c>
    </row>
    <row r="74" spans="1:7" s="54" customFormat="1" ht="16.5">
      <c r="A74" s="112" t="s">
        <v>449</v>
      </c>
      <c r="B74" s="89" t="s">
        <v>423</v>
      </c>
      <c r="C74" s="113" t="s">
        <v>43</v>
      </c>
      <c r="D74" s="114">
        <v>100</v>
      </c>
      <c r="E74" s="86">
        <v>418.99253022734399</v>
      </c>
      <c r="F74" s="86">
        <v>408.78472364640697</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t="s">
        <v>164</v>
      </c>
      <c r="G76" s="115">
        <v>6140.4558522310108</v>
      </c>
    </row>
    <row r="77" spans="1:7" s="54" customFormat="1" ht="16.5">
      <c r="A77" s="109" t="s">
        <v>453</v>
      </c>
      <c r="B77" s="89" t="s">
        <v>425</v>
      </c>
      <c r="C77" s="117" t="s">
        <v>40</v>
      </c>
      <c r="D77" s="114"/>
      <c r="E77" s="86" t="s">
        <v>164</v>
      </c>
      <c r="F77" s="115" t="s">
        <v>164</v>
      </c>
      <c r="G77" s="115">
        <v>3655.3229223194999</v>
      </c>
    </row>
    <row r="78" spans="1:7" s="54" customFormat="1" ht="16.5">
      <c r="A78" s="109" t="s">
        <v>454</v>
      </c>
      <c r="B78" s="89" t="s">
        <v>426</v>
      </c>
      <c r="C78" s="117" t="s">
        <v>43</v>
      </c>
      <c r="D78" s="114">
        <v>100</v>
      </c>
      <c r="E78" s="86" t="s">
        <v>164</v>
      </c>
      <c r="F78" s="115" t="s">
        <v>164</v>
      </c>
      <c r="G78" s="115">
        <v>167.986686340001</v>
      </c>
    </row>
    <row r="79" spans="1:7" s="54" customFormat="1">
      <c r="A79" s="102">
        <v>5</v>
      </c>
      <c r="B79" s="152" t="s">
        <v>58</v>
      </c>
      <c r="C79" s="153"/>
      <c r="D79" s="153"/>
      <c r="E79" s="153"/>
      <c r="F79" s="153"/>
      <c r="G79" s="153"/>
    </row>
    <row r="80" spans="1:7" s="54" customFormat="1" ht="29.25">
      <c r="A80" s="90">
        <v>5.0999999999999996</v>
      </c>
      <c r="B80" s="89" t="s">
        <v>455</v>
      </c>
      <c r="C80" s="84" t="s">
        <v>43</v>
      </c>
      <c r="D80" s="83"/>
      <c r="E80" s="86">
        <v>45.47066268362358</v>
      </c>
      <c r="F80" s="108">
        <v>46.279296080157842</v>
      </c>
      <c r="G80" s="86">
        <v>45.014909561172431</v>
      </c>
    </row>
    <row r="81" spans="1:7" s="54" customFormat="1" ht="29.25">
      <c r="A81" s="90">
        <v>5.2</v>
      </c>
      <c r="B81" s="89" t="s">
        <v>456</v>
      </c>
      <c r="C81" s="84" t="s">
        <v>43</v>
      </c>
      <c r="D81" s="83"/>
      <c r="E81" s="86">
        <v>45.364611932098541</v>
      </c>
      <c r="F81" s="108">
        <v>46.252263176313761</v>
      </c>
      <c r="G81" s="86">
        <v>45.341978312178874</v>
      </c>
    </row>
    <row r="82" spans="1:7" s="54" customFormat="1">
      <c r="A82" s="90">
        <v>5.3</v>
      </c>
      <c r="B82" s="81" t="s">
        <v>405</v>
      </c>
      <c r="C82" s="84" t="s">
        <v>43</v>
      </c>
      <c r="D82" s="83"/>
      <c r="E82" s="86">
        <v>36.104255008287907</v>
      </c>
      <c r="F82" s="108">
        <v>37.053331907793805</v>
      </c>
      <c r="G82" s="86">
        <v>35.692651911650493</v>
      </c>
    </row>
    <row r="83" spans="1:7" s="54" customFormat="1">
      <c r="A83" s="90">
        <v>5.4</v>
      </c>
      <c r="B83" s="81" t="s">
        <v>406</v>
      </c>
      <c r="C83" s="84" t="s">
        <v>43</v>
      </c>
      <c r="D83" s="83"/>
      <c r="E83" s="86">
        <v>52.072953313447499</v>
      </c>
      <c r="F83" s="108">
        <v>52.971136238949647</v>
      </c>
      <c r="G83" s="86">
        <v>51.987047325428868</v>
      </c>
    </row>
    <row r="84" spans="1:7" s="54" customFormat="1" ht="16.5">
      <c r="A84" s="90">
        <v>5.5</v>
      </c>
      <c r="B84" s="91" t="s">
        <v>457</v>
      </c>
      <c r="C84" s="84"/>
      <c r="D84" s="83"/>
      <c r="E84" s="86">
        <v>0.49</v>
      </c>
      <c r="F84" s="108">
        <v>0.12</v>
      </c>
      <c r="G84" s="86">
        <v>7.0000000000000007E-2</v>
      </c>
    </row>
    <row r="85" spans="1:7" s="54" customFormat="1" ht="16.5">
      <c r="A85" s="90">
        <v>5.6</v>
      </c>
      <c r="B85" s="91" t="s">
        <v>458</v>
      </c>
      <c r="C85" s="84"/>
      <c r="D85" s="83"/>
      <c r="E85" s="86">
        <v>0</v>
      </c>
      <c r="F85" s="108">
        <v>0</v>
      </c>
      <c r="G85" s="86">
        <v>-2.86</v>
      </c>
    </row>
    <row r="86" spans="1:7" s="54" customFormat="1">
      <c r="A86" s="90">
        <v>5.7</v>
      </c>
      <c r="B86" s="91" t="s">
        <v>407</v>
      </c>
      <c r="C86" s="84"/>
      <c r="D86" s="83"/>
      <c r="E86" s="86">
        <v>0.87</v>
      </c>
      <c r="F86" s="108">
        <v>0.23</v>
      </c>
      <c r="G86" s="86">
        <v>0.2</v>
      </c>
    </row>
    <row r="87" spans="1:7" s="54" customFormat="1">
      <c r="A87" s="90">
        <v>5.8</v>
      </c>
      <c r="B87" s="91" t="s">
        <v>408</v>
      </c>
      <c r="C87" s="84"/>
      <c r="D87" s="83"/>
      <c r="E87" s="86">
        <v>0</v>
      </c>
      <c r="F87" s="108">
        <v>0</v>
      </c>
      <c r="G87" s="86">
        <v>-2.86</v>
      </c>
    </row>
    <row r="88" spans="1:7" s="54" customFormat="1" ht="51">
      <c r="A88" s="90">
        <v>5.9</v>
      </c>
      <c r="B88" s="92" t="s">
        <v>409</v>
      </c>
      <c r="C88" s="84"/>
      <c r="D88" s="83"/>
      <c r="E88" s="86">
        <v>0.23</v>
      </c>
      <c r="F88" s="108">
        <v>0.06</v>
      </c>
      <c r="G88" s="86">
        <v>-0.72</v>
      </c>
    </row>
    <row r="89" spans="1:7" s="54" customFormat="1">
      <c r="A89" s="102">
        <v>6</v>
      </c>
      <c r="B89" s="144" t="s">
        <v>361</v>
      </c>
      <c r="C89" s="144"/>
      <c r="D89" s="144"/>
      <c r="E89" s="144"/>
      <c r="F89" s="144"/>
      <c r="G89" s="144"/>
    </row>
    <row r="90" spans="1:7" s="54" customFormat="1">
      <c r="A90" s="83">
        <v>6.1</v>
      </c>
      <c r="B90" s="88" t="s">
        <v>360</v>
      </c>
      <c r="C90" s="84" t="s">
        <v>43</v>
      </c>
      <c r="D90" s="83"/>
      <c r="E90" s="86">
        <v>4.0978589311232172</v>
      </c>
      <c r="F90" s="108">
        <v>4.1949176561576005</v>
      </c>
      <c r="G90" s="86">
        <v>4.1603192140174663</v>
      </c>
    </row>
    <row r="91" spans="1:7" s="54" customFormat="1" ht="26.25">
      <c r="A91" s="83">
        <v>6.2</v>
      </c>
      <c r="B91" s="88" t="s">
        <v>410</v>
      </c>
      <c r="C91" s="84" t="s">
        <v>43</v>
      </c>
      <c r="D91" s="83"/>
      <c r="E91" s="86">
        <v>3.3267325562962484</v>
      </c>
      <c r="F91" s="108">
        <v>3.3347165263796179</v>
      </c>
      <c r="G91" s="86">
        <v>3.3087884876413143</v>
      </c>
    </row>
    <row r="92" spans="1:7" s="54" customFormat="1">
      <c r="A92" s="102">
        <v>7</v>
      </c>
      <c r="B92" s="144" t="s">
        <v>59</v>
      </c>
      <c r="C92" s="144"/>
      <c r="D92" s="144"/>
      <c r="E92" s="144"/>
      <c r="F92" s="144"/>
      <c r="G92" s="144"/>
    </row>
    <row r="93" spans="1:7" s="54" customFormat="1" ht="16.5">
      <c r="A93" s="83">
        <v>7.1</v>
      </c>
      <c r="B93" s="81" t="s">
        <v>459</v>
      </c>
      <c r="C93" s="84" t="s">
        <v>60</v>
      </c>
      <c r="D93" s="83"/>
      <c r="E93" s="118">
        <v>230</v>
      </c>
      <c r="F93" s="118">
        <v>224</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55" t="s">
        <v>356</v>
      </c>
      <c r="C99" s="155"/>
      <c r="D99" s="155"/>
      <c r="E99" s="155"/>
      <c r="F99" s="155"/>
      <c r="G99" s="155"/>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89">
        <v>46105</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54" t="s">
        <v>462</v>
      </c>
      <c r="C109" s="154"/>
      <c r="D109" s="154"/>
      <c r="E109" s="154"/>
      <c r="F109" s="154"/>
      <c r="G109" s="154"/>
    </row>
    <row r="110" spans="1:7" s="54" customFormat="1" ht="30.75" customHeight="1">
      <c r="A110" s="96"/>
      <c r="B110" s="154" t="s">
        <v>429</v>
      </c>
      <c r="C110" s="154"/>
      <c r="D110" s="154"/>
      <c r="E110" s="154"/>
      <c r="F110" s="154"/>
      <c r="G110" s="154"/>
    </row>
    <row r="111" spans="1:7" s="54" customFormat="1" ht="30.75" customHeight="1">
      <c r="A111" s="96"/>
      <c r="B111" s="154" t="s">
        <v>463</v>
      </c>
      <c r="C111" s="154"/>
      <c r="D111" s="154"/>
      <c r="E111" s="154"/>
      <c r="F111" s="154"/>
      <c r="G111" s="154"/>
    </row>
    <row r="112" spans="1:7" s="54" customFormat="1" ht="33" customHeight="1">
      <c r="A112" s="130"/>
      <c r="B112" s="154" t="s">
        <v>65</v>
      </c>
      <c r="C112" s="154"/>
      <c r="D112" s="154"/>
      <c r="E112" s="154"/>
      <c r="F112" s="154"/>
      <c r="G112" s="154"/>
    </row>
    <row r="113" spans="1:7" s="54" customFormat="1" ht="31.5" customHeight="1">
      <c r="A113" s="130"/>
      <c r="B113" s="154" t="s">
        <v>66</v>
      </c>
      <c r="C113" s="154"/>
      <c r="D113" s="154"/>
      <c r="E113" s="154"/>
      <c r="F113" s="154"/>
      <c r="G113" s="154"/>
    </row>
    <row r="114" spans="1:7" s="54" customFormat="1" ht="57" customHeight="1">
      <c r="A114" s="130"/>
      <c r="B114" s="154" t="s">
        <v>353</v>
      </c>
      <c r="C114" s="154"/>
      <c r="D114" s="154"/>
      <c r="E114" s="154"/>
      <c r="F114" s="154"/>
      <c r="G114" s="154"/>
    </row>
    <row r="115" spans="1:7" s="54" customFormat="1" ht="34.15" customHeight="1">
      <c r="A115" s="130"/>
      <c r="B115" s="156" t="s">
        <v>412</v>
      </c>
      <c r="C115" s="156"/>
      <c r="D115" s="156"/>
      <c r="E115" s="156"/>
      <c r="F115" s="156"/>
      <c r="G115" s="156"/>
    </row>
    <row r="116" spans="1:7" s="54" customFormat="1" ht="72.75" customHeight="1">
      <c r="A116" s="130"/>
      <c r="B116" s="154" t="s">
        <v>352</v>
      </c>
      <c r="C116" s="154"/>
      <c r="D116" s="154"/>
      <c r="E116" s="154"/>
      <c r="F116" s="154"/>
      <c r="G116" s="154"/>
    </row>
    <row r="117" spans="1:7" s="54" customFormat="1" ht="64.150000000000006" customHeight="1">
      <c r="A117" s="130"/>
      <c r="B117" s="154" t="s">
        <v>460</v>
      </c>
      <c r="C117" s="154"/>
      <c r="D117" s="154"/>
      <c r="E117" s="154"/>
      <c r="F117" s="154"/>
      <c r="G117" s="154"/>
    </row>
    <row r="118" spans="1:7" s="54" customFormat="1" ht="45.75" customHeight="1">
      <c r="A118" s="130"/>
      <c r="B118" s="154" t="s">
        <v>430</v>
      </c>
      <c r="C118" s="154"/>
      <c r="D118" s="154"/>
      <c r="E118" s="154"/>
      <c r="F118" s="154"/>
      <c r="G118" s="154"/>
    </row>
    <row r="119" spans="1:7" s="54" customFormat="1" ht="36.6" customHeight="1">
      <c r="A119" s="130"/>
      <c r="B119" s="154" t="s">
        <v>351</v>
      </c>
      <c r="C119" s="154"/>
      <c r="D119" s="154"/>
      <c r="E119" s="154"/>
      <c r="F119" s="154"/>
      <c r="G119" s="154"/>
    </row>
    <row r="120" spans="1:7" s="54" customFormat="1" ht="62.25" customHeight="1">
      <c r="A120" s="130"/>
      <c r="B120" s="154" t="s">
        <v>350</v>
      </c>
      <c r="C120" s="154"/>
      <c r="D120" s="154"/>
      <c r="E120" s="154"/>
      <c r="F120" s="154"/>
      <c r="G120" s="154"/>
    </row>
    <row r="121" spans="1:7" s="54" customFormat="1" ht="59.45" customHeight="1">
      <c r="A121" s="130"/>
      <c r="B121" s="154" t="s">
        <v>431</v>
      </c>
      <c r="C121" s="154"/>
      <c r="D121" s="154"/>
      <c r="E121" s="154"/>
      <c r="F121" s="154"/>
      <c r="G121" s="154"/>
    </row>
    <row r="122" spans="1:7" s="54" customFormat="1" ht="35.450000000000003" customHeight="1">
      <c r="A122" s="130"/>
      <c r="B122" s="154" t="s">
        <v>349</v>
      </c>
      <c r="C122" s="154"/>
      <c r="D122" s="154"/>
      <c r="E122" s="154"/>
      <c r="F122" s="154"/>
      <c r="G122" s="154"/>
    </row>
    <row r="123" spans="1:7" s="54" customFormat="1" ht="43.5" customHeight="1">
      <c r="A123" s="130"/>
      <c r="B123" s="157" t="s">
        <v>464</v>
      </c>
      <c r="C123" s="157"/>
      <c r="D123" s="157"/>
      <c r="E123" s="157"/>
      <c r="F123" s="157"/>
      <c r="G123" s="157"/>
    </row>
    <row r="124" spans="1:7" s="54" customFormat="1">
      <c r="A124" s="130"/>
      <c r="B124" s="157" t="s">
        <v>465</v>
      </c>
      <c r="C124" s="157"/>
      <c r="D124" s="157"/>
      <c r="E124" s="157"/>
      <c r="F124" s="157"/>
      <c r="G124" s="157"/>
    </row>
    <row r="125" spans="1:7" s="54" customFormat="1" ht="33" customHeight="1">
      <c r="A125" s="130"/>
      <c r="B125" s="154" t="s">
        <v>67</v>
      </c>
      <c r="C125" s="154"/>
      <c r="D125" s="154"/>
      <c r="E125" s="154"/>
      <c r="F125" s="154"/>
      <c r="G125" s="154"/>
    </row>
    <row r="126" spans="1:7" s="54" customFormat="1" ht="31.5" customHeight="1">
      <c r="A126" s="130"/>
      <c r="B126" s="154" t="s">
        <v>348</v>
      </c>
      <c r="C126" s="154"/>
      <c r="D126" s="154"/>
      <c r="E126" s="154"/>
      <c r="F126" s="154"/>
      <c r="G126" s="154"/>
    </row>
    <row r="127" spans="1:7" s="54" customFormat="1" ht="22.9" customHeight="1">
      <c r="A127" s="130"/>
      <c r="B127" s="154" t="s">
        <v>347</v>
      </c>
      <c r="C127" s="154"/>
      <c r="D127" s="154"/>
      <c r="E127" s="154"/>
      <c r="F127" s="154"/>
      <c r="G127" s="154"/>
    </row>
    <row r="128" spans="1:7" s="54" customFormat="1" ht="19.899999999999999" customHeight="1">
      <c r="A128" s="130"/>
      <c r="B128" s="154" t="s">
        <v>346</v>
      </c>
      <c r="C128" s="154"/>
      <c r="D128" s="154"/>
      <c r="E128" s="154"/>
      <c r="F128" s="154"/>
      <c r="G128" s="154"/>
    </row>
    <row r="129" spans="1:7" s="54" customFormat="1" ht="43.15" customHeight="1">
      <c r="A129" s="130"/>
      <c r="B129" s="154" t="s">
        <v>345</v>
      </c>
      <c r="C129" s="154"/>
      <c r="D129" s="154"/>
      <c r="E129" s="154"/>
      <c r="F129" s="154"/>
      <c r="G129" s="154"/>
    </row>
    <row r="130" spans="1:7" s="54" customFormat="1">
      <c r="A130" s="130"/>
      <c r="B130" s="129"/>
      <c r="C130" s="129"/>
      <c r="D130" s="129"/>
      <c r="E130" s="129"/>
      <c r="F130" s="129"/>
      <c r="G130" s="129"/>
    </row>
    <row r="131" spans="1:7" s="54" customFormat="1" ht="38.450000000000003" customHeight="1">
      <c r="A131" s="130"/>
      <c r="B131" s="154" t="s">
        <v>461</v>
      </c>
      <c r="C131" s="154"/>
      <c r="D131" s="154"/>
      <c r="E131" s="154"/>
      <c r="F131" s="154"/>
      <c r="G131" s="154"/>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131:G131"/>
    <mergeCell ref="B120:G120"/>
    <mergeCell ref="B121:G121"/>
    <mergeCell ref="B122:G122"/>
    <mergeCell ref="B123:G123"/>
    <mergeCell ref="B125:G125"/>
    <mergeCell ref="B126:G126"/>
    <mergeCell ref="B127:G127"/>
    <mergeCell ref="B128:G128"/>
    <mergeCell ref="B129:G129"/>
    <mergeCell ref="B124:G124"/>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89:G89"/>
    <mergeCell ref="B8:G8"/>
    <mergeCell ref="B9:G9"/>
    <mergeCell ref="A11:A12"/>
    <mergeCell ref="B11:B12"/>
    <mergeCell ref="C11:C12"/>
    <mergeCell ref="D11:D12"/>
    <mergeCell ref="E11:G11"/>
    <mergeCell ref="B14:G14"/>
    <mergeCell ref="B30:G30"/>
    <mergeCell ref="B60:G60"/>
    <mergeCell ref="B68:G68"/>
    <mergeCell ref="B79:G79"/>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90" zoomScaleNormal="80" zoomScaleSheetLayoutView="90" workbookViewId="0">
      <selection activeCell="J41" sqref="J41"/>
    </sheetView>
  </sheetViews>
  <sheetFormatPr defaultRowHeight="15"/>
  <cols>
    <col min="1" max="1" width="98.28515625" style="38" customWidth="1"/>
    <col min="2" max="2" width="11.710937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9" t="s">
        <v>68</v>
      </c>
      <c r="B1" s="159"/>
      <c r="C1" s="159"/>
      <c r="D1" s="159"/>
      <c r="E1" s="159"/>
      <c r="F1" s="159"/>
      <c r="G1" s="159"/>
      <c r="H1" s="159"/>
      <c r="I1" s="159"/>
      <c r="J1" s="159"/>
      <c r="K1" s="159"/>
      <c r="L1" s="159"/>
      <c r="M1" s="159"/>
      <c r="N1" s="159"/>
      <c r="O1" s="159"/>
      <c r="P1" s="37"/>
    </row>
    <row r="2" spans="1:16">
      <c r="A2" s="159" t="s">
        <v>382</v>
      </c>
      <c r="B2" s="159"/>
      <c r="C2" s="159"/>
      <c r="D2" s="159"/>
      <c r="E2" s="159"/>
      <c r="F2" s="159"/>
      <c r="G2" s="159"/>
      <c r="H2" s="159"/>
      <c r="I2" s="159"/>
      <c r="J2" s="159"/>
      <c r="K2" s="159"/>
      <c r="L2" s="159"/>
      <c r="M2" s="159"/>
      <c r="N2" s="159"/>
      <c r="O2" s="159"/>
      <c r="P2" s="37"/>
    </row>
    <row r="3" spans="1:16">
      <c r="A3" s="159" t="s">
        <v>379</v>
      </c>
      <c r="B3" s="159"/>
      <c r="C3" s="159"/>
      <c r="D3" s="159"/>
      <c r="E3" s="159"/>
      <c r="F3" s="159"/>
      <c r="G3" s="159"/>
      <c r="H3" s="159"/>
      <c r="I3" s="159"/>
      <c r="J3" s="159"/>
      <c r="K3" s="159"/>
      <c r="L3" s="159"/>
      <c r="M3" s="159"/>
      <c r="N3" s="159"/>
      <c r="O3" s="159"/>
      <c r="P3" s="37"/>
    </row>
    <row r="4" spans="1:16">
      <c r="A4" s="160"/>
      <c r="B4" s="160"/>
      <c r="C4" s="160"/>
      <c r="D4" s="160"/>
      <c r="E4" s="160"/>
      <c r="F4" s="160"/>
      <c r="G4" s="160"/>
      <c r="H4" s="160"/>
      <c r="I4" s="160"/>
      <c r="J4" s="160"/>
      <c r="K4" s="160"/>
      <c r="L4" s="160"/>
      <c r="M4" s="160"/>
      <c r="N4" s="160"/>
      <c r="O4" s="160"/>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28.02.2026</v>
      </c>
      <c r="B9" s="158"/>
      <c r="C9" s="158"/>
      <c r="D9" s="158"/>
      <c r="E9" s="158"/>
      <c r="F9" s="158"/>
      <c r="G9" s="158"/>
      <c r="H9" s="158"/>
      <c r="I9" s="158"/>
      <c r="J9" s="158"/>
      <c r="K9" s="158"/>
      <c r="L9" s="158"/>
      <c r="M9" s="158"/>
      <c r="N9" s="158"/>
      <c r="O9" s="158"/>
    </row>
    <row r="10" spans="1:16" ht="15.75" thickBot="1"/>
    <row r="11" spans="1:16" ht="33.75" customHeight="1">
      <c r="A11" s="162" t="s">
        <v>71</v>
      </c>
      <c r="B11" s="165" t="s">
        <v>72</v>
      </c>
      <c r="C11" s="165"/>
      <c r="D11" s="165" t="s">
        <v>73</v>
      </c>
      <c r="E11" s="165"/>
      <c r="F11" s="165"/>
      <c r="G11" s="165"/>
      <c r="H11" s="165"/>
      <c r="I11" s="165"/>
      <c r="J11" s="165" t="s">
        <v>74</v>
      </c>
      <c r="K11" s="165"/>
      <c r="L11" s="165"/>
      <c r="M11" s="165"/>
      <c r="N11" s="165"/>
      <c r="O11" s="167"/>
    </row>
    <row r="12" spans="1:16" ht="33" customHeight="1">
      <c r="A12" s="163"/>
      <c r="B12" s="166"/>
      <c r="C12" s="166"/>
      <c r="D12" s="166" t="s">
        <v>75</v>
      </c>
      <c r="E12" s="166"/>
      <c r="F12" s="166" t="s">
        <v>76</v>
      </c>
      <c r="G12" s="166"/>
      <c r="H12" s="166" t="s">
        <v>77</v>
      </c>
      <c r="I12" s="166"/>
      <c r="J12" s="166" t="s">
        <v>75</v>
      </c>
      <c r="K12" s="166"/>
      <c r="L12" s="166" t="s">
        <v>76</v>
      </c>
      <c r="M12" s="166"/>
      <c r="N12" s="166" t="s">
        <v>77</v>
      </c>
      <c r="O12" s="168"/>
    </row>
    <row r="13" spans="1:16" ht="36.75" thickBot="1">
      <c r="A13" s="164"/>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14</v>
      </c>
      <c r="C14" s="43">
        <v>2</v>
      </c>
      <c r="D14" s="78">
        <v>721247.5678699998</v>
      </c>
      <c r="E14" s="78">
        <v>240919.08909000002</v>
      </c>
      <c r="F14" s="78">
        <v>758536.67890999909</v>
      </c>
      <c r="G14" s="78">
        <v>241560.76356000005</v>
      </c>
      <c r="H14" s="78">
        <v>784786.90381999931</v>
      </c>
      <c r="I14" s="78">
        <v>246578.89366000003</v>
      </c>
      <c r="J14" s="75">
        <v>8.7783904123239817E-2</v>
      </c>
      <c r="K14" s="75">
        <v>5.5746346576588099E-2</v>
      </c>
      <c r="L14" s="75">
        <v>8.7567981905744732E-2</v>
      </c>
      <c r="M14" s="75">
        <v>5.5659076986595959E-2</v>
      </c>
      <c r="N14" s="75">
        <v>8.7598131958947473E-2</v>
      </c>
      <c r="O14" s="75">
        <v>5.5670398374727474E-2</v>
      </c>
    </row>
    <row r="15" spans="1:16">
      <c r="A15" s="44" t="s">
        <v>84</v>
      </c>
      <c r="B15" s="44">
        <v>3</v>
      </c>
      <c r="C15" s="44">
        <v>0</v>
      </c>
      <c r="D15" s="79">
        <v>155226.63165999993</v>
      </c>
      <c r="E15" s="79">
        <v>76294.53406999998</v>
      </c>
      <c r="F15" s="79">
        <v>152367.86428000004</v>
      </c>
      <c r="G15" s="79">
        <v>74012.852220000001</v>
      </c>
      <c r="H15" s="79">
        <v>148487.05092999997</v>
      </c>
      <c r="I15" s="79">
        <v>72194.435530000002</v>
      </c>
      <c r="J15" s="45">
        <v>8.6305428230754752E-2</v>
      </c>
      <c r="K15" s="45">
        <v>6.715417774817467E-2</v>
      </c>
      <c r="L15" s="45">
        <v>8.4962276590434302E-2</v>
      </c>
      <c r="M15" s="45">
        <v>6.7324506660281017E-2</v>
      </c>
      <c r="N15" s="45">
        <v>8.2217087095283151E-2</v>
      </c>
      <c r="O15" s="45">
        <v>6.7433655579392807E-2</v>
      </c>
    </row>
    <row r="16" spans="1:16">
      <c r="A16" s="44" t="s">
        <v>85</v>
      </c>
      <c r="B16" s="44">
        <v>0</v>
      </c>
      <c r="C16" s="44">
        <v>0</v>
      </c>
      <c r="D16" s="79">
        <v>51096.301510000005</v>
      </c>
      <c r="E16" s="79">
        <v>25088.10902</v>
      </c>
      <c r="F16" s="79">
        <v>49137.939140000002</v>
      </c>
      <c r="G16" s="79">
        <v>25496.835340000001</v>
      </c>
      <c r="H16" s="79">
        <v>49294.371679999997</v>
      </c>
      <c r="I16" s="79">
        <v>24391.012870000006</v>
      </c>
      <c r="J16" s="45">
        <v>9.6209834039967093E-2</v>
      </c>
      <c r="K16" s="45">
        <v>6.2228333685587153E-2</v>
      </c>
      <c r="L16" s="45">
        <v>9.6716711051128848E-2</v>
      </c>
      <c r="M16" s="45">
        <v>6.2337460931945594E-2</v>
      </c>
      <c r="N16" s="45">
        <v>9.6548536345169411E-2</v>
      </c>
      <c r="O16" s="45">
        <v>6.2284797298835202E-2</v>
      </c>
    </row>
    <row r="17" spans="1:15">
      <c r="A17" s="44" t="s">
        <v>86</v>
      </c>
      <c r="B17" s="44">
        <v>27</v>
      </c>
      <c r="C17" s="44">
        <v>0</v>
      </c>
      <c r="D17" s="79">
        <v>83405.56240000001</v>
      </c>
      <c r="E17" s="79">
        <v>0</v>
      </c>
      <c r="F17" s="79">
        <v>79890.235659999933</v>
      </c>
      <c r="G17" s="79">
        <v>0</v>
      </c>
      <c r="H17" s="79">
        <v>79054.790410000045</v>
      </c>
      <c r="I17" s="79">
        <v>0</v>
      </c>
      <c r="J17" s="45">
        <v>0.10353515170499344</v>
      </c>
      <c r="K17" s="45">
        <v>0</v>
      </c>
      <c r="L17" s="45">
        <v>0.1035839438635259</v>
      </c>
      <c r="M17" s="45">
        <v>0</v>
      </c>
      <c r="N17" s="45">
        <v>0.10370392012479655</v>
      </c>
      <c r="O17" s="45">
        <v>0</v>
      </c>
    </row>
    <row r="18" spans="1:15">
      <c r="A18" s="44" t="s">
        <v>87</v>
      </c>
      <c r="B18" s="44">
        <v>1</v>
      </c>
      <c r="C18" s="44">
        <v>0</v>
      </c>
      <c r="D18" s="79">
        <v>94945.997839999996</v>
      </c>
      <c r="E18" s="79">
        <v>23382.96543</v>
      </c>
      <c r="F18" s="79">
        <v>85083.099530000007</v>
      </c>
      <c r="G18" s="79">
        <v>35236.596380000003</v>
      </c>
      <c r="H18" s="79">
        <v>84838.205439999991</v>
      </c>
      <c r="I18" s="79">
        <v>34645.876880000003</v>
      </c>
      <c r="J18" s="45">
        <v>8.4383686464044483E-2</v>
      </c>
      <c r="K18" s="45">
        <v>5.9781507702636155E-2</v>
      </c>
      <c r="L18" s="45">
        <v>8.372605261933469E-2</v>
      </c>
      <c r="M18" s="45">
        <v>6.0408726482602634E-2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119685.00261999998</v>
      </c>
      <c r="E25" s="79">
        <v>307324.24095000001</v>
      </c>
      <c r="F25" s="79">
        <v>120927.34716999999</v>
      </c>
      <c r="G25" s="79">
        <v>307490.47355000011</v>
      </c>
      <c r="H25" s="79">
        <v>120132.22713999999</v>
      </c>
      <c r="I25" s="79">
        <v>299931.75064000004</v>
      </c>
      <c r="J25" s="45">
        <v>9.0615785418859729E-2</v>
      </c>
      <c r="K25" s="45">
        <v>5.9746767838637957E-2</v>
      </c>
      <c r="L25" s="45">
        <v>9.0475167794721839E-2</v>
      </c>
      <c r="M25" s="45">
        <v>5.9754917728135411E-2</v>
      </c>
      <c r="N25" s="45">
        <v>8.9585645490319873E-2</v>
      </c>
      <c r="O25" s="45">
        <v>5.980795515857406E-2</v>
      </c>
    </row>
    <row r="26" spans="1:15">
      <c r="A26" s="44" t="s">
        <v>94</v>
      </c>
      <c r="B26" s="44">
        <v>13</v>
      </c>
      <c r="C26" s="44">
        <v>6</v>
      </c>
      <c r="D26" s="79">
        <v>842203.15584000014</v>
      </c>
      <c r="E26" s="79">
        <v>689507.82483000006</v>
      </c>
      <c r="F26" s="79">
        <v>813300.95594999986</v>
      </c>
      <c r="G26" s="79">
        <v>671869.26296999957</v>
      </c>
      <c r="H26" s="79">
        <v>813866.07082000002</v>
      </c>
      <c r="I26" s="79">
        <v>659155.91491999989</v>
      </c>
      <c r="J26" s="45">
        <v>7.7505274030146551E-2</v>
      </c>
      <c r="K26" s="45">
        <v>5.6073680997899479E-2</v>
      </c>
      <c r="L26" s="45">
        <v>7.7930890966877983E-2</v>
      </c>
      <c r="M26" s="45">
        <v>5.6073726936272085E-2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14</v>
      </c>
      <c r="C28" s="44">
        <v>0</v>
      </c>
      <c r="D28" s="79">
        <v>807169.05684999935</v>
      </c>
      <c r="E28" s="79">
        <v>0</v>
      </c>
      <c r="F28" s="79">
        <v>791404.30758000026</v>
      </c>
      <c r="G28" s="79">
        <v>0</v>
      </c>
      <c r="H28" s="79">
        <v>779528.87945000012</v>
      </c>
      <c r="I28" s="79">
        <v>0</v>
      </c>
      <c r="J28" s="45">
        <v>8.0788730793402333E-2</v>
      </c>
      <c r="K28" s="45">
        <v>0</v>
      </c>
      <c r="L28" s="45">
        <v>8.0544531662634367E-2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2</v>
      </c>
      <c r="C30" s="44">
        <v>0</v>
      </c>
      <c r="D30" s="79">
        <v>37926.665939999999</v>
      </c>
      <c r="E30" s="79">
        <v>0</v>
      </c>
      <c r="F30" s="79">
        <v>32994.819739999999</v>
      </c>
      <c r="G30" s="79">
        <v>0</v>
      </c>
      <c r="H30" s="79">
        <v>33044.134870000002</v>
      </c>
      <c r="I30" s="79">
        <v>0</v>
      </c>
      <c r="J30" s="45">
        <v>8.0758642904339442E-2</v>
      </c>
      <c r="K30" s="45">
        <v>0</v>
      </c>
      <c r="L30" s="45">
        <v>7.8017920339988736E-2</v>
      </c>
      <c r="M30" s="45">
        <v>0</v>
      </c>
      <c r="N30" s="45">
        <v>7.8078496919852802E-2</v>
      </c>
      <c r="O30" s="45">
        <v>0</v>
      </c>
    </row>
    <row r="31" spans="1:15">
      <c r="A31" s="44" t="s">
        <v>99</v>
      </c>
      <c r="B31" s="44">
        <v>3</v>
      </c>
      <c r="C31" s="44">
        <v>7</v>
      </c>
      <c r="D31" s="79">
        <v>86429.160129999989</v>
      </c>
      <c r="E31" s="79">
        <v>281856.07442000008</v>
      </c>
      <c r="F31" s="79">
        <v>86730.862599999993</v>
      </c>
      <c r="G31" s="79">
        <v>283009.16507000005</v>
      </c>
      <c r="H31" s="79">
        <v>88090.212579999978</v>
      </c>
      <c r="I31" s="79">
        <v>283516.54907999985</v>
      </c>
      <c r="J31" s="45">
        <v>9.1612424147135676E-2</v>
      </c>
      <c r="K31" s="45">
        <v>6.1807153060916151E-2</v>
      </c>
      <c r="L31" s="45">
        <v>9.1489085250184482E-2</v>
      </c>
      <c r="M31" s="45">
        <v>6.1861532374307408E-2</v>
      </c>
      <c r="N31" s="45">
        <v>9.1124977598748325E-2</v>
      </c>
      <c r="O31" s="45">
        <v>6.1405907497622578E-2</v>
      </c>
    </row>
    <row r="32" spans="1:15">
      <c r="A32" s="44" t="s">
        <v>100</v>
      </c>
      <c r="B32" s="44">
        <v>4</v>
      </c>
      <c r="C32" s="44">
        <v>0</v>
      </c>
      <c r="D32" s="79">
        <v>321379.82520999998</v>
      </c>
      <c r="E32" s="79">
        <v>51321.284230000012</v>
      </c>
      <c r="F32" s="79">
        <v>324477.14438000013</v>
      </c>
      <c r="G32" s="79">
        <v>55034.719020000004</v>
      </c>
      <c r="H32" s="79">
        <v>327249.93302000011</v>
      </c>
      <c r="I32" s="79">
        <v>55808.494599999991</v>
      </c>
      <c r="J32" s="45">
        <v>8.2603217321383329E-2</v>
      </c>
      <c r="K32" s="45">
        <v>6.0907945614935038E-2</v>
      </c>
      <c r="L32" s="45">
        <v>8.2304815095225636E-2</v>
      </c>
      <c r="M32" s="45">
        <v>6.0743907414367256E-2</v>
      </c>
      <c r="N32" s="45">
        <v>8.2140992174455682E-2</v>
      </c>
      <c r="O32" s="45">
        <v>6.0957374310024785E-2</v>
      </c>
    </row>
    <row r="33" spans="1:15">
      <c r="A33" s="44" t="s">
        <v>101</v>
      </c>
      <c r="B33" s="44">
        <v>11</v>
      </c>
      <c r="C33" s="44">
        <v>1</v>
      </c>
      <c r="D33" s="79">
        <v>30670.58524</v>
      </c>
      <c r="E33" s="79">
        <v>0.14463000000000004</v>
      </c>
      <c r="F33" s="79">
        <v>31835.268389999997</v>
      </c>
      <c r="G33" s="79">
        <v>6.5259999999999999E-2</v>
      </c>
      <c r="H33" s="79">
        <v>15731.287269999999</v>
      </c>
      <c r="I33" s="79">
        <v>8.4629999999999997E-2</v>
      </c>
      <c r="J33" s="45">
        <v>7.1465758221111841E-2</v>
      </c>
      <c r="K33" s="45">
        <v>0</v>
      </c>
      <c r="L33" s="45">
        <v>7.4091732402843322E-2</v>
      </c>
      <c r="M33" s="45">
        <v>0</v>
      </c>
      <c r="N33" s="45">
        <v>0.10031428143074578</v>
      </c>
      <c r="O33" s="45">
        <v>0</v>
      </c>
    </row>
    <row r="35" spans="1:15">
      <c r="A35" s="169" t="s">
        <v>383</v>
      </c>
      <c r="B35" s="169"/>
      <c r="C35" s="169"/>
      <c r="D35" s="169"/>
      <c r="E35" s="169"/>
      <c r="F35" s="169"/>
      <c r="G35" s="169"/>
      <c r="H35" s="169"/>
      <c r="I35" s="169"/>
      <c r="J35" s="169"/>
      <c r="K35" s="169"/>
      <c r="L35" s="169"/>
      <c r="M35" s="169"/>
      <c r="N35" s="169"/>
      <c r="O35" s="169"/>
    </row>
    <row r="36" spans="1:15">
      <c r="A36" s="161" t="s">
        <v>384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385</v>
      </c>
      <c r="B38" s="169"/>
      <c r="C38" s="169"/>
      <c r="D38" s="169"/>
      <c r="E38" s="169"/>
      <c r="F38" s="169"/>
      <c r="G38" s="169"/>
      <c r="H38" s="169"/>
      <c r="I38" s="169"/>
      <c r="J38" s="169"/>
      <c r="K38" s="169"/>
      <c r="L38" s="169"/>
      <c r="M38" s="169"/>
      <c r="N38" s="169"/>
      <c r="O38" s="169"/>
    </row>
    <row r="39" spans="1:15">
      <c r="A39" s="161" t="s">
        <v>386</v>
      </c>
      <c r="B39" s="161"/>
      <c r="C39" s="161"/>
      <c r="D39" s="161"/>
      <c r="E39" s="161"/>
      <c r="F39" s="161"/>
      <c r="G39" s="161"/>
      <c r="H39" s="161"/>
      <c r="I39" s="161"/>
      <c r="J39" s="161"/>
      <c r="K39" s="161"/>
      <c r="L39" s="161"/>
      <c r="M39" s="161"/>
      <c r="N39" s="161"/>
      <c r="O39" s="161"/>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46105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3" zoomScale="90" zoomScaleNormal="80" zoomScaleSheetLayoutView="90" workbookViewId="0">
      <selection activeCell="H14" sqref="H14:I33"/>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9" t="s">
        <v>104</v>
      </c>
      <c r="B1" s="159"/>
      <c r="C1" s="159"/>
      <c r="D1" s="159"/>
      <c r="E1" s="159"/>
      <c r="F1" s="159"/>
      <c r="G1" s="159"/>
      <c r="H1" s="159"/>
      <c r="I1" s="159"/>
      <c r="J1" s="159"/>
      <c r="K1" s="159"/>
      <c r="L1" s="159"/>
      <c r="M1" s="159"/>
      <c r="N1" s="2"/>
      <c r="P1" s="2"/>
    </row>
    <row r="2" spans="1:16">
      <c r="A2" s="159" t="s">
        <v>382</v>
      </c>
      <c r="B2" s="159"/>
      <c r="C2" s="159"/>
      <c r="D2" s="159"/>
      <c r="E2" s="159"/>
      <c r="F2" s="159"/>
      <c r="G2" s="159"/>
      <c r="H2" s="159"/>
      <c r="I2" s="159"/>
      <c r="J2" s="159"/>
      <c r="K2" s="159"/>
      <c r="L2" s="159"/>
      <c r="M2" s="159"/>
      <c r="N2" s="2"/>
      <c r="P2" s="2"/>
    </row>
    <row r="3" spans="1:16">
      <c r="A3" s="159" t="s">
        <v>379</v>
      </c>
      <c r="B3" s="159"/>
      <c r="C3" s="159"/>
      <c r="D3" s="159"/>
      <c r="E3" s="159"/>
      <c r="F3" s="159"/>
      <c r="G3" s="159"/>
      <c r="H3" s="159"/>
      <c r="I3" s="159"/>
      <c r="J3" s="159"/>
      <c r="K3" s="159"/>
      <c r="L3" s="159"/>
      <c r="M3" s="159"/>
      <c r="N3" s="2"/>
      <c r="P3" s="2"/>
    </row>
    <row r="4" spans="1:16">
      <c r="A4" s="171"/>
      <c r="B4" s="171"/>
      <c r="C4" s="171"/>
      <c r="D4" s="171"/>
      <c r="E4" s="171"/>
      <c r="F4" s="171"/>
      <c r="G4" s="171"/>
      <c r="H4" s="171"/>
      <c r="I4" s="171"/>
      <c r="J4" s="171"/>
      <c r="K4" s="171"/>
      <c r="L4" s="171"/>
      <c r="M4" s="171"/>
      <c r="N4" s="2"/>
      <c r="P4" s="2"/>
    </row>
    <row r="6" spans="1:16">
      <c r="A6" s="170" t="s">
        <v>105</v>
      </c>
      <c r="B6" s="170"/>
      <c r="C6" s="170"/>
      <c r="D6" s="170"/>
      <c r="E6" s="170"/>
      <c r="F6" s="170"/>
      <c r="G6" s="170"/>
      <c r="H6" s="170"/>
      <c r="I6" s="170"/>
      <c r="J6" s="170"/>
      <c r="K6" s="170"/>
      <c r="L6" s="170"/>
      <c r="M6" s="170"/>
      <c r="P6" s="3"/>
    </row>
    <row r="7" spans="1:16">
      <c r="A7" s="170" t="s">
        <v>70</v>
      </c>
      <c r="B7" s="170"/>
      <c r="C7" s="170"/>
      <c r="D7" s="170"/>
      <c r="E7" s="170"/>
      <c r="F7" s="170"/>
      <c r="G7" s="170"/>
      <c r="H7" s="170"/>
      <c r="I7" s="170"/>
      <c r="J7" s="170"/>
      <c r="K7" s="170"/>
      <c r="L7" s="170"/>
      <c r="M7" s="170"/>
      <c r="P7" s="3"/>
    </row>
    <row r="8" spans="1:16">
      <c r="A8" s="170" t="s">
        <v>33</v>
      </c>
      <c r="B8" s="170"/>
      <c r="C8" s="170"/>
      <c r="D8" s="170"/>
      <c r="E8" s="170"/>
      <c r="F8" s="170"/>
      <c r="G8" s="170"/>
      <c r="H8" s="170"/>
      <c r="I8" s="170"/>
      <c r="J8" s="170"/>
      <c r="K8" s="170"/>
      <c r="L8" s="170"/>
      <c r="M8" s="170"/>
      <c r="P8" s="4"/>
    </row>
    <row r="9" spans="1:16">
      <c r="A9" s="170" t="str">
        <f>Anexa_1!B9</f>
        <v>la situatia din 28.02.2026</v>
      </c>
      <c r="B9" s="170"/>
      <c r="C9" s="170"/>
      <c r="D9" s="170"/>
      <c r="E9" s="170"/>
      <c r="F9" s="170"/>
      <c r="G9" s="170"/>
      <c r="H9" s="170"/>
      <c r="I9" s="170"/>
      <c r="J9" s="170"/>
      <c r="K9" s="170"/>
      <c r="L9" s="170"/>
      <c r="M9" s="170"/>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330833.44310000009</v>
      </c>
      <c r="C14" s="76">
        <v>750453.4413399992</v>
      </c>
      <c r="D14" s="76">
        <v>355058.38972999982</v>
      </c>
      <c r="E14" s="76">
        <v>770387.25894999842</v>
      </c>
      <c r="F14" s="76">
        <v>378685.50828999991</v>
      </c>
      <c r="G14" s="76">
        <v>741125.29693000065</v>
      </c>
      <c r="H14" s="49">
        <v>0</v>
      </c>
      <c r="I14" s="49">
        <v>0</v>
      </c>
      <c r="J14" s="49">
        <v>0</v>
      </c>
      <c r="K14" s="49">
        <v>0</v>
      </c>
      <c r="L14" s="49">
        <v>0</v>
      </c>
      <c r="M14" s="49">
        <v>0</v>
      </c>
    </row>
    <row r="15" spans="1:16">
      <c r="A15" s="9" t="s">
        <v>112</v>
      </c>
      <c r="B15" s="133">
        <v>124443.61473999996</v>
      </c>
      <c r="C15" s="133">
        <v>379506.57062999904</v>
      </c>
      <c r="D15" s="50">
        <v>120455.78702000016</v>
      </c>
      <c r="E15" s="50">
        <v>371746.8432499984</v>
      </c>
      <c r="F15" s="50">
        <v>131790.40738999986</v>
      </c>
      <c r="G15" s="50">
        <v>358418.98093000019</v>
      </c>
      <c r="H15" s="51">
        <v>0</v>
      </c>
      <c r="I15" s="51">
        <v>0</v>
      </c>
      <c r="J15" s="51">
        <v>0</v>
      </c>
      <c r="K15" s="51">
        <v>0</v>
      </c>
      <c r="L15" s="51">
        <v>0</v>
      </c>
      <c r="M15" s="51">
        <v>0</v>
      </c>
    </row>
    <row r="16" spans="1:16">
      <c r="A16" s="9" t="s">
        <v>113</v>
      </c>
      <c r="B16" s="133">
        <v>206389.82836000013</v>
      </c>
      <c r="C16" s="133">
        <v>370946.87071000016</v>
      </c>
      <c r="D16" s="50">
        <v>234602.60270999969</v>
      </c>
      <c r="E16" s="50">
        <v>398640.41570000001</v>
      </c>
      <c r="F16" s="50">
        <v>246895.10090000002</v>
      </c>
      <c r="G16" s="50">
        <v>382706.3160000004</v>
      </c>
      <c r="H16" s="51">
        <v>0</v>
      </c>
      <c r="I16" s="51">
        <v>0</v>
      </c>
      <c r="J16" s="51">
        <v>0</v>
      </c>
      <c r="K16" s="51">
        <v>0</v>
      </c>
      <c r="L16" s="51">
        <v>0</v>
      </c>
      <c r="M16" s="51">
        <v>0</v>
      </c>
    </row>
    <row r="17" spans="1:13">
      <c r="A17" s="9" t="s">
        <v>114</v>
      </c>
      <c r="B17" s="133">
        <v>0</v>
      </c>
      <c r="C17" s="133">
        <v>0</v>
      </c>
      <c r="D17" s="50">
        <v>0</v>
      </c>
      <c r="E17" s="50">
        <v>0</v>
      </c>
      <c r="F17" s="50">
        <v>0</v>
      </c>
      <c r="G17" s="50">
        <v>0</v>
      </c>
      <c r="H17" s="51">
        <v>0</v>
      </c>
      <c r="I17" s="51">
        <v>0</v>
      </c>
      <c r="J17" s="51">
        <v>0</v>
      </c>
      <c r="K17" s="51">
        <v>0</v>
      </c>
      <c r="L17" s="51">
        <v>0</v>
      </c>
      <c r="M17" s="51">
        <v>0</v>
      </c>
    </row>
    <row r="18" spans="1:13">
      <c r="A18" s="10" t="s">
        <v>115</v>
      </c>
      <c r="B18" s="134">
        <v>1515919.8271899994</v>
      </c>
      <c r="C18" s="134">
        <v>941687.84907999984</v>
      </c>
      <c r="D18" s="77">
        <v>1465202.5741200007</v>
      </c>
      <c r="E18" s="77">
        <v>986531.3652200005</v>
      </c>
      <c r="F18" s="77">
        <v>1523903.9493099998</v>
      </c>
      <c r="G18" s="77">
        <v>945711.56441000022</v>
      </c>
      <c r="H18" s="49">
        <v>2.3411454494058695E-2</v>
      </c>
      <c r="I18" s="49">
        <v>7.3444991865128555E-3</v>
      </c>
      <c r="J18" s="49">
        <v>2.2738382648324083E-2</v>
      </c>
      <c r="K18" s="49">
        <v>7.9298119509338058E-3</v>
      </c>
      <c r="L18" s="49">
        <v>2.1320015008794227E-2</v>
      </c>
      <c r="M18" s="49">
        <v>7.8871524511378039E-3</v>
      </c>
    </row>
    <row r="19" spans="1:13">
      <c r="A19" s="9" t="s">
        <v>116</v>
      </c>
      <c r="B19" s="133">
        <v>236437.0695999999</v>
      </c>
      <c r="C19" s="133">
        <v>578945.60421999975</v>
      </c>
      <c r="D19" s="50">
        <v>227699.81588000007</v>
      </c>
      <c r="E19" s="50">
        <v>561682.58753000048</v>
      </c>
      <c r="F19" s="50">
        <v>233455.12264000002</v>
      </c>
      <c r="G19" s="50">
        <v>542535.77688000014</v>
      </c>
      <c r="H19" s="51">
        <v>1.7461284499865073E-2</v>
      </c>
      <c r="I19" s="51">
        <v>6.2975045842504551E-3</v>
      </c>
      <c r="J19" s="51">
        <v>1.7382238591206717E-2</v>
      </c>
      <c r="K19" s="51">
        <v>6.2909733909881447E-3</v>
      </c>
      <c r="L19" s="51">
        <v>1.8117489517556217E-2</v>
      </c>
      <c r="M19" s="51">
        <v>6.0936610582032445E-3</v>
      </c>
    </row>
    <row r="20" spans="1:13">
      <c r="A20" s="9" t="s">
        <v>113</v>
      </c>
      <c r="B20" s="133">
        <v>1279482.7575899996</v>
      </c>
      <c r="C20" s="133">
        <v>362742.24486000009</v>
      </c>
      <c r="D20" s="50">
        <v>1237502.7582400006</v>
      </c>
      <c r="E20" s="50">
        <v>424848.77769000002</v>
      </c>
      <c r="F20" s="50">
        <v>1290448.8266699999</v>
      </c>
      <c r="G20" s="50">
        <v>403175.78753000009</v>
      </c>
      <c r="H20" s="51">
        <v>2.4510993154273918E-2</v>
      </c>
      <c r="I20" s="51">
        <v>9.0155284950948419E-3</v>
      </c>
      <c r="J20" s="51">
        <v>2.3723910161302646E-2</v>
      </c>
      <c r="K20" s="51">
        <v>1.0096481907945865E-2</v>
      </c>
      <c r="L20" s="51">
        <v>2.1899383958467342E-2</v>
      </c>
      <c r="M20" s="51">
        <v>1.0300574279255252E-2</v>
      </c>
    </row>
    <row r="21" spans="1:13">
      <c r="A21" s="9" t="s">
        <v>114</v>
      </c>
      <c r="B21" s="133">
        <v>0</v>
      </c>
      <c r="C21" s="133">
        <v>0</v>
      </c>
      <c r="D21" s="50">
        <v>0</v>
      </c>
      <c r="E21" s="50">
        <v>0</v>
      </c>
      <c r="F21" s="50">
        <v>0</v>
      </c>
      <c r="G21" s="50">
        <v>0</v>
      </c>
      <c r="H21" s="51">
        <v>0</v>
      </c>
      <c r="I21" s="51">
        <v>0</v>
      </c>
      <c r="J21" s="51">
        <v>0</v>
      </c>
      <c r="K21" s="51">
        <v>0</v>
      </c>
      <c r="L21" s="51">
        <v>0</v>
      </c>
      <c r="M21" s="51">
        <v>0</v>
      </c>
    </row>
    <row r="22" spans="1:13">
      <c r="A22" s="10" t="s">
        <v>117</v>
      </c>
      <c r="B22" s="134">
        <v>0</v>
      </c>
      <c r="C22" s="134">
        <v>0</v>
      </c>
      <c r="D22" s="77">
        <v>0</v>
      </c>
      <c r="E22" s="77">
        <v>0</v>
      </c>
      <c r="F22" s="77">
        <v>0</v>
      </c>
      <c r="G22" s="77">
        <v>0</v>
      </c>
      <c r="H22" s="49">
        <v>0</v>
      </c>
      <c r="I22" s="49">
        <v>0</v>
      </c>
      <c r="J22" s="49">
        <v>0</v>
      </c>
      <c r="K22" s="49">
        <v>0</v>
      </c>
      <c r="L22" s="49">
        <v>0</v>
      </c>
      <c r="M22" s="49">
        <v>0</v>
      </c>
    </row>
    <row r="23" spans="1:13">
      <c r="A23" s="9" t="s">
        <v>112</v>
      </c>
      <c r="B23" s="133">
        <v>0</v>
      </c>
      <c r="C23" s="133">
        <v>0</v>
      </c>
      <c r="D23" s="50">
        <v>0</v>
      </c>
      <c r="E23" s="50">
        <v>0</v>
      </c>
      <c r="F23" s="50">
        <v>0</v>
      </c>
      <c r="G23" s="50">
        <v>0</v>
      </c>
      <c r="H23" s="51">
        <v>0</v>
      </c>
      <c r="I23" s="51">
        <v>0</v>
      </c>
      <c r="J23" s="51">
        <v>0</v>
      </c>
      <c r="K23" s="51">
        <v>0</v>
      </c>
      <c r="L23" s="51">
        <v>0</v>
      </c>
      <c r="M23" s="51">
        <v>0</v>
      </c>
    </row>
    <row r="24" spans="1:13">
      <c r="A24" s="9" t="s">
        <v>113</v>
      </c>
      <c r="B24" s="133">
        <v>0</v>
      </c>
      <c r="C24" s="133">
        <v>0</v>
      </c>
      <c r="D24" s="50">
        <v>0</v>
      </c>
      <c r="E24" s="50">
        <v>0</v>
      </c>
      <c r="F24" s="50">
        <v>0</v>
      </c>
      <c r="G24" s="50">
        <v>0</v>
      </c>
      <c r="H24" s="51">
        <v>0</v>
      </c>
      <c r="I24" s="51">
        <v>0</v>
      </c>
      <c r="J24" s="51">
        <v>0</v>
      </c>
      <c r="K24" s="51">
        <v>0</v>
      </c>
      <c r="L24" s="51">
        <v>0</v>
      </c>
      <c r="M24" s="51">
        <v>0</v>
      </c>
    </row>
    <row r="25" spans="1:13">
      <c r="A25" s="9" t="s">
        <v>114</v>
      </c>
      <c r="B25" s="133">
        <v>0</v>
      </c>
      <c r="C25" s="133">
        <v>0</v>
      </c>
      <c r="D25" s="50">
        <v>0</v>
      </c>
      <c r="E25" s="50">
        <v>0</v>
      </c>
      <c r="F25" s="50">
        <v>0</v>
      </c>
      <c r="G25" s="50">
        <v>0</v>
      </c>
      <c r="H25" s="51">
        <v>0</v>
      </c>
      <c r="I25" s="51">
        <v>0</v>
      </c>
      <c r="J25" s="51">
        <v>0</v>
      </c>
      <c r="K25" s="51">
        <v>0</v>
      </c>
      <c r="L25" s="51">
        <v>0</v>
      </c>
      <c r="M25" s="51">
        <v>0</v>
      </c>
    </row>
    <row r="26" spans="1:13">
      <c r="A26" s="10" t="s">
        <v>118</v>
      </c>
      <c r="B26" s="134">
        <v>1136448.1468200004</v>
      </c>
      <c r="C26" s="134">
        <v>931948.14665000001</v>
      </c>
      <c r="D26" s="77">
        <v>1135479.7704400001</v>
      </c>
      <c r="E26" s="77">
        <v>922900.43023000006</v>
      </c>
      <c r="F26" s="77">
        <v>1075122.7665599999</v>
      </c>
      <c r="G26" s="77">
        <v>898155.65902999998</v>
      </c>
      <c r="H26" s="49">
        <v>5.7083374621401006E-2</v>
      </c>
      <c r="I26" s="49">
        <v>2.6801507179582094E-2</v>
      </c>
      <c r="J26" s="49">
        <v>5.6654661412127091E-2</v>
      </c>
      <c r="K26" s="49">
        <v>2.7055885540246568E-2</v>
      </c>
      <c r="L26" s="49">
        <v>5.572146343357013E-2</v>
      </c>
      <c r="M26" s="49">
        <v>2.7746164866789446E-2</v>
      </c>
    </row>
    <row r="27" spans="1:13">
      <c r="A27" s="9" t="s">
        <v>112</v>
      </c>
      <c r="B27" s="133">
        <v>950512.40862000035</v>
      </c>
      <c r="C27" s="133">
        <v>708943.08747999999</v>
      </c>
      <c r="D27" s="50">
        <v>948114.39700000023</v>
      </c>
      <c r="E27" s="50">
        <v>699573.09360999998</v>
      </c>
      <c r="F27" s="50">
        <v>923781.19311999995</v>
      </c>
      <c r="G27" s="50">
        <v>684287.12652000005</v>
      </c>
      <c r="H27" s="51">
        <v>5.8622112449453985E-2</v>
      </c>
      <c r="I27" s="51">
        <v>2.6738706452826472E-2</v>
      </c>
      <c r="J27" s="51">
        <v>5.8004046883593514E-2</v>
      </c>
      <c r="K27" s="51">
        <v>2.7218541789233573E-2</v>
      </c>
      <c r="L27" s="51">
        <v>5.6871328746186361E-2</v>
      </c>
      <c r="M27" s="51">
        <v>2.815398321960573E-2</v>
      </c>
    </row>
    <row r="28" spans="1:13">
      <c r="A28" s="9" t="s">
        <v>113</v>
      </c>
      <c r="B28" s="133">
        <v>185935.73819999999</v>
      </c>
      <c r="C28" s="133">
        <v>223005.05916999999</v>
      </c>
      <c r="D28" s="50">
        <v>187365.37344</v>
      </c>
      <c r="E28" s="50">
        <v>223327.33662000002</v>
      </c>
      <c r="F28" s="50">
        <v>151341.57344000001</v>
      </c>
      <c r="G28" s="50">
        <v>213868.53250999999</v>
      </c>
      <c r="H28" s="51">
        <v>4.9217273067518337E-2</v>
      </c>
      <c r="I28" s="51">
        <v>2.7001153507283462E-2</v>
      </c>
      <c r="J28" s="51">
        <v>4.9826442466913916E-2</v>
      </c>
      <c r="K28" s="51">
        <v>2.6546364686145067E-2</v>
      </c>
      <c r="L28" s="51">
        <v>4.8702744609181454E-2</v>
      </c>
      <c r="M28" s="51">
        <v>2.6441321907820111E-2</v>
      </c>
    </row>
    <row r="29" spans="1:13">
      <c r="A29" s="9" t="s">
        <v>114</v>
      </c>
      <c r="B29" s="133">
        <v>0</v>
      </c>
      <c r="C29" s="133">
        <v>0</v>
      </c>
      <c r="D29" s="50">
        <v>0</v>
      </c>
      <c r="E29" s="50">
        <v>0</v>
      </c>
      <c r="F29" s="50">
        <v>0</v>
      </c>
      <c r="G29" s="50">
        <v>0</v>
      </c>
      <c r="H29" s="51">
        <v>0</v>
      </c>
      <c r="I29" s="51">
        <v>0</v>
      </c>
      <c r="J29" s="51">
        <v>0</v>
      </c>
      <c r="K29" s="51">
        <v>0</v>
      </c>
      <c r="L29" s="51">
        <v>0</v>
      </c>
      <c r="M29" s="51">
        <v>0</v>
      </c>
    </row>
    <row r="30" spans="1:13">
      <c r="A30" s="10" t="s">
        <v>119</v>
      </c>
      <c r="B30" s="52">
        <v>2983201.4171099998</v>
      </c>
      <c r="C30" s="52">
        <v>2624089.4370699991</v>
      </c>
      <c r="D30" s="52">
        <v>2955740.7342900005</v>
      </c>
      <c r="E30" s="52">
        <v>2679819.0543999989</v>
      </c>
      <c r="F30" s="52">
        <v>2977712.2241599998</v>
      </c>
      <c r="G30" s="52">
        <v>2584992.520370001</v>
      </c>
      <c r="H30" s="49">
        <v>3.3642442906469817E-2</v>
      </c>
      <c r="I30" s="49">
        <v>1.2154250588565023E-2</v>
      </c>
      <c r="J30" s="49">
        <v>3.3036239474401576E-2</v>
      </c>
      <c r="K30" s="49">
        <v>1.223698165792093E-2</v>
      </c>
      <c r="L30" s="49">
        <v>3.1029549546476614E-2</v>
      </c>
      <c r="M30" s="49">
        <v>1.252589553727506E-2</v>
      </c>
    </row>
    <row r="31" spans="1:13">
      <c r="A31" s="9" t="s">
        <v>116</v>
      </c>
      <c r="B31" s="53">
        <v>1311393.0929600003</v>
      </c>
      <c r="C31" s="53">
        <v>1667395.2623299989</v>
      </c>
      <c r="D31" s="53">
        <v>1296269.9999000006</v>
      </c>
      <c r="E31" s="53">
        <v>1633002.524389999</v>
      </c>
      <c r="F31" s="53">
        <v>1289026.7231499997</v>
      </c>
      <c r="G31" s="53">
        <v>1585241.8843300005</v>
      </c>
      <c r="H31" s="51">
        <v>4.5638138985644734E-2</v>
      </c>
      <c r="I31" s="51">
        <v>1.3555354399239048E-2</v>
      </c>
      <c r="J31" s="51">
        <v>4.5478491723133167E-2</v>
      </c>
      <c r="K31" s="51">
        <v>1.3824160929458791E-2</v>
      </c>
      <c r="L31" s="51">
        <v>4.4038097613680029E-2</v>
      </c>
      <c r="M31" s="51">
        <v>1.4238481607639193E-2</v>
      </c>
    </row>
    <row r="32" spans="1:13">
      <c r="A32" s="9" t="s">
        <v>113</v>
      </c>
      <c r="B32" s="53">
        <v>1671808.3241499998</v>
      </c>
      <c r="C32" s="53">
        <v>956694.17474000016</v>
      </c>
      <c r="D32" s="53">
        <v>1659470.7343900003</v>
      </c>
      <c r="E32" s="53">
        <v>1046816.53001</v>
      </c>
      <c r="F32" s="53">
        <v>1688685.50101</v>
      </c>
      <c r="G32" s="53">
        <v>999750.63604000048</v>
      </c>
      <c r="H32" s="51">
        <v>2.4232827727363966E-2</v>
      </c>
      <c r="I32" s="51">
        <v>9.7123063208628818E-3</v>
      </c>
      <c r="J32" s="51">
        <v>2.3317165804116132E-2</v>
      </c>
      <c r="K32" s="51">
        <v>9.761029394293564E-3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2" t="s">
        <v>389</v>
      </c>
      <c r="B35" s="172"/>
      <c r="C35" s="172"/>
      <c r="D35" s="172"/>
      <c r="E35" s="172"/>
      <c r="F35" s="172"/>
      <c r="G35" s="172"/>
      <c r="H35" s="172"/>
      <c r="I35" s="172"/>
      <c r="J35" s="172"/>
      <c r="K35" s="172"/>
      <c r="L35" s="172"/>
      <c r="M35" s="172"/>
    </row>
    <row r="36" spans="1:13">
      <c r="A36" s="61"/>
      <c r="B36" s="61"/>
      <c r="C36" s="61"/>
      <c r="D36" s="61"/>
      <c r="E36" s="61"/>
      <c r="F36" s="61"/>
      <c r="G36" s="61"/>
      <c r="H36" s="61"/>
      <c r="I36" s="61"/>
      <c r="J36" s="61"/>
      <c r="K36" s="61"/>
      <c r="L36" s="61"/>
      <c r="M36" s="61"/>
    </row>
    <row r="37" spans="1:13" ht="53.25" customHeight="1">
      <c r="A37" s="173" t="s">
        <v>390</v>
      </c>
      <c r="B37" s="173"/>
      <c r="C37" s="173"/>
      <c r="D37" s="173"/>
      <c r="E37" s="173"/>
      <c r="F37" s="173"/>
      <c r="G37" s="173"/>
      <c r="H37" s="173"/>
      <c r="I37" s="173"/>
      <c r="J37" s="173"/>
      <c r="K37" s="173"/>
      <c r="L37" s="173"/>
      <c r="M37" s="173"/>
    </row>
    <row r="38" spans="1:13" ht="14.45" customHeight="1">
      <c r="A38" s="173" t="s">
        <v>121</v>
      </c>
      <c r="B38" s="173"/>
      <c r="C38" s="173"/>
      <c r="D38" s="173"/>
      <c r="E38" s="173"/>
      <c r="F38" s="173"/>
      <c r="G38" s="173"/>
      <c r="H38" s="173"/>
      <c r="I38" s="173"/>
      <c r="J38" s="173"/>
      <c r="K38" s="173"/>
      <c r="L38" s="173"/>
      <c r="M38" s="173"/>
    </row>
    <row r="39" spans="1:13" ht="14.45" customHeight="1">
      <c r="A39" s="173" t="s">
        <v>391</v>
      </c>
      <c r="B39" s="173"/>
      <c r="C39" s="173"/>
      <c r="D39" s="173"/>
      <c r="E39" s="173"/>
      <c r="F39" s="173"/>
      <c r="G39" s="173"/>
      <c r="H39" s="173"/>
      <c r="I39" s="173"/>
      <c r="J39" s="173"/>
      <c r="K39" s="173"/>
      <c r="L39" s="173"/>
      <c r="M39" s="173"/>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46105</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28.02.2026</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5">
        <v>1285199809.3728471</v>
      </c>
    </row>
    <row r="11" spans="1:4">
      <c r="A11" s="70"/>
      <c r="B11" s="22" t="s">
        <v>127</v>
      </c>
      <c r="C11" s="23" t="s">
        <v>128</v>
      </c>
      <c r="D11" s="136">
        <v>159063221.6902</v>
      </c>
    </row>
    <row r="12" spans="1:4">
      <c r="A12" s="70"/>
      <c r="B12" s="22" t="s">
        <v>129</v>
      </c>
      <c r="C12" s="23" t="s">
        <v>130</v>
      </c>
      <c r="D12" s="136">
        <v>551952063.44567502</v>
      </c>
    </row>
    <row r="13" spans="1:4">
      <c r="A13" s="70"/>
      <c r="B13" s="22" t="s">
        <v>131</v>
      </c>
      <c r="C13" s="23" t="s">
        <v>132</v>
      </c>
      <c r="D13" s="136">
        <v>574184524.23697197</v>
      </c>
    </row>
    <row r="14" spans="1:4">
      <c r="A14" s="70"/>
      <c r="B14" s="20" t="s">
        <v>133</v>
      </c>
      <c r="C14" s="21" t="s">
        <v>134</v>
      </c>
      <c r="D14" s="135">
        <v>0</v>
      </c>
    </row>
    <row r="15" spans="1:4">
      <c r="A15" s="70"/>
      <c r="B15" s="22" t="s">
        <v>135</v>
      </c>
      <c r="C15" s="23" t="s">
        <v>136</v>
      </c>
      <c r="D15" s="136">
        <v>0</v>
      </c>
    </row>
    <row r="16" spans="1:4">
      <c r="A16" s="70"/>
      <c r="B16" s="22" t="s">
        <v>137</v>
      </c>
      <c r="C16" s="23" t="s">
        <v>0</v>
      </c>
      <c r="D16" s="136">
        <v>0</v>
      </c>
    </row>
    <row r="17" spans="1:4">
      <c r="A17" s="70"/>
      <c r="B17" s="22" t="s">
        <v>138</v>
      </c>
      <c r="C17" s="23" t="s">
        <v>139</v>
      </c>
      <c r="D17" s="136">
        <v>0</v>
      </c>
    </row>
    <row r="18" spans="1:4">
      <c r="A18" s="70"/>
      <c r="B18" s="22" t="s">
        <v>140</v>
      </c>
      <c r="C18" s="23" t="s">
        <v>141</v>
      </c>
      <c r="D18" s="136">
        <v>0</v>
      </c>
    </row>
    <row r="19" spans="1:4" ht="12.75" customHeight="1">
      <c r="A19" s="70"/>
      <c r="B19" s="20" t="s">
        <v>142</v>
      </c>
      <c r="C19" s="21" t="s">
        <v>143</v>
      </c>
      <c r="D19" s="135">
        <v>0</v>
      </c>
    </row>
    <row r="20" spans="1:4">
      <c r="A20" s="70"/>
      <c r="B20" s="22" t="s">
        <v>144</v>
      </c>
      <c r="C20" s="23" t="s">
        <v>0</v>
      </c>
      <c r="D20" s="136">
        <v>0</v>
      </c>
    </row>
    <row r="21" spans="1:4">
      <c r="A21" s="70"/>
      <c r="B21" s="22" t="s">
        <v>145</v>
      </c>
      <c r="C21" s="23" t="s">
        <v>139</v>
      </c>
      <c r="D21" s="136">
        <v>0</v>
      </c>
    </row>
    <row r="22" spans="1:4">
      <c r="A22" s="70"/>
      <c r="B22" s="22" t="s">
        <v>146</v>
      </c>
      <c r="C22" s="23" t="s">
        <v>141</v>
      </c>
      <c r="D22" s="136">
        <v>0</v>
      </c>
    </row>
    <row r="23" spans="1:4">
      <c r="A23" s="70"/>
      <c r="B23" s="20" t="s">
        <v>147</v>
      </c>
      <c r="C23" s="21" t="s">
        <v>148</v>
      </c>
      <c r="D23" s="135">
        <v>0</v>
      </c>
    </row>
    <row r="24" spans="1:4">
      <c r="A24" s="70"/>
      <c r="B24" s="22" t="s">
        <v>149</v>
      </c>
      <c r="C24" s="23" t="s">
        <v>139</v>
      </c>
      <c r="D24" s="136">
        <v>0</v>
      </c>
    </row>
    <row r="25" spans="1:4">
      <c r="A25" s="70"/>
      <c r="B25" s="22" t="s">
        <v>150</v>
      </c>
      <c r="C25" s="23" t="s">
        <v>141</v>
      </c>
      <c r="D25" s="136">
        <v>0</v>
      </c>
    </row>
    <row r="26" spans="1:4">
      <c r="A26" s="70"/>
      <c r="B26" s="20" t="s">
        <v>151</v>
      </c>
      <c r="C26" s="21" t="s">
        <v>152</v>
      </c>
      <c r="D26" s="135">
        <v>2208575.64</v>
      </c>
    </row>
    <row r="27" spans="1:4">
      <c r="A27" s="70"/>
      <c r="B27" s="22" t="s">
        <v>153</v>
      </c>
      <c r="C27" s="23" t="s">
        <v>0</v>
      </c>
      <c r="D27" s="136">
        <v>2208575.64</v>
      </c>
    </row>
    <row r="28" spans="1:4">
      <c r="A28" s="70"/>
      <c r="B28" s="22" t="s">
        <v>154</v>
      </c>
      <c r="C28" s="23" t="s">
        <v>139</v>
      </c>
      <c r="D28" s="136">
        <v>0</v>
      </c>
    </row>
    <row r="29" spans="1:4">
      <c r="A29" s="70"/>
      <c r="B29" s="22" t="s">
        <v>155</v>
      </c>
      <c r="C29" s="23" t="s">
        <v>141</v>
      </c>
      <c r="D29" s="136">
        <v>0</v>
      </c>
    </row>
    <row r="30" spans="1:4">
      <c r="A30" s="70"/>
      <c r="B30" s="20" t="s">
        <v>156</v>
      </c>
      <c r="C30" s="21" t="s">
        <v>157</v>
      </c>
      <c r="D30" s="135">
        <v>6569190764.7737417</v>
      </c>
    </row>
    <row r="31" spans="1:4">
      <c r="A31" s="70"/>
      <c r="B31" s="22" t="s">
        <v>158</v>
      </c>
      <c r="C31" s="23" t="s">
        <v>139</v>
      </c>
      <c r="D31" s="136">
        <v>1058416525.54</v>
      </c>
    </row>
    <row r="32" spans="1:4">
      <c r="A32" s="70"/>
      <c r="B32" s="22" t="s">
        <v>159</v>
      </c>
      <c r="C32" s="23" t="s">
        <v>141</v>
      </c>
      <c r="D32" s="136">
        <v>4961292798.8590508</v>
      </c>
    </row>
    <row r="33" spans="1:4">
      <c r="A33" s="70"/>
      <c r="B33" s="20" t="s">
        <v>160</v>
      </c>
      <c r="C33" s="21" t="s">
        <v>161</v>
      </c>
      <c r="D33" s="136">
        <v>549481440.37469101</v>
      </c>
    </row>
    <row r="34" spans="1:4">
      <c r="A34" s="70"/>
      <c r="B34" s="20" t="s">
        <v>162</v>
      </c>
      <c r="C34" s="21" t="s">
        <v>163</v>
      </c>
      <c r="D34" s="137" t="s">
        <v>164</v>
      </c>
    </row>
    <row r="35" spans="1:4" ht="25.5">
      <c r="A35" s="70"/>
      <c r="B35" s="20" t="s">
        <v>165</v>
      </c>
      <c r="C35" s="21" t="s">
        <v>166</v>
      </c>
      <c r="D35" s="137" t="s">
        <v>164</v>
      </c>
    </row>
    <row r="36" spans="1:4">
      <c r="A36" s="70"/>
      <c r="B36" s="20" t="s">
        <v>167</v>
      </c>
      <c r="C36" s="25" t="s">
        <v>168</v>
      </c>
      <c r="D36" s="135">
        <v>0</v>
      </c>
    </row>
    <row r="37" spans="1:4">
      <c r="A37" s="70"/>
      <c r="B37" s="20" t="s">
        <v>169</v>
      </c>
      <c r="C37" s="25" t="s">
        <v>24</v>
      </c>
      <c r="D37" s="135">
        <v>56059728.409999989</v>
      </c>
    </row>
    <row r="38" spans="1:4">
      <c r="A38" s="70"/>
      <c r="B38" s="22" t="s">
        <v>170</v>
      </c>
      <c r="C38" s="26" t="s">
        <v>24</v>
      </c>
      <c r="D38" s="136">
        <v>56059728.409999989</v>
      </c>
    </row>
    <row r="39" spans="1:4">
      <c r="A39" s="70"/>
      <c r="B39" s="22" t="s">
        <v>171</v>
      </c>
      <c r="C39" s="26" t="s">
        <v>172</v>
      </c>
      <c r="D39" s="136">
        <v>0</v>
      </c>
    </row>
    <row r="40" spans="1:4">
      <c r="A40" s="70"/>
      <c r="B40" s="20" t="s">
        <v>173</v>
      </c>
      <c r="C40" s="25" t="s">
        <v>25</v>
      </c>
      <c r="D40" s="135">
        <v>603274.79999999888</v>
      </c>
    </row>
    <row r="41" spans="1:4">
      <c r="A41" s="70"/>
      <c r="B41" s="22" t="s">
        <v>174</v>
      </c>
      <c r="C41" s="26" t="s">
        <v>1</v>
      </c>
      <c r="D41" s="136">
        <v>0</v>
      </c>
    </row>
    <row r="42" spans="1:4">
      <c r="A42" s="70"/>
      <c r="B42" s="22" t="s">
        <v>175</v>
      </c>
      <c r="C42" s="26" t="s">
        <v>2</v>
      </c>
      <c r="D42" s="136">
        <v>603274.79999999888</v>
      </c>
    </row>
    <row r="43" spans="1:4">
      <c r="A43" s="70"/>
      <c r="B43" s="20" t="s">
        <v>176</v>
      </c>
      <c r="C43" s="25" t="s">
        <v>177</v>
      </c>
      <c r="D43" s="135">
        <v>2097063.97</v>
      </c>
    </row>
    <row r="44" spans="1:4">
      <c r="A44" s="70"/>
      <c r="B44" s="22" t="s">
        <v>178</v>
      </c>
      <c r="C44" s="26" t="s">
        <v>179</v>
      </c>
      <c r="D44" s="136">
        <v>0</v>
      </c>
    </row>
    <row r="45" spans="1:4">
      <c r="A45" s="70"/>
      <c r="B45" s="22" t="s">
        <v>180</v>
      </c>
      <c r="C45" s="26" t="s">
        <v>181</v>
      </c>
      <c r="D45" s="136">
        <v>2097063.97</v>
      </c>
    </row>
    <row r="46" spans="1:4">
      <c r="A46" s="70"/>
      <c r="B46" s="20" t="s">
        <v>182</v>
      </c>
      <c r="C46" s="25" t="s">
        <v>3</v>
      </c>
      <c r="D46" s="135">
        <v>36127103.249650002</v>
      </c>
    </row>
    <row r="47" spans="1:4">
      <c r="A47" s="70"/>
      <c r="B47" s="20" t="s">
        <v>183</v>
      </c>
      <c r="C47" s="25" t="s">
        <v>184</v>
      </c>
      <c r="D47" s="138">
        <v>0</v>
      </c>
    </row>
    <row r="48" spans="1:4">
      <c r="A48" s="70"/>
      <c r="B48" s="20" t="s">
        <v>185</v>
      </c>
      <c r="C48" s="25" t="s">
        <v>26</v>
      </c>
      <c r="D48" s="135">
        <v>7951486320.2162409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28.02.2026</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8">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8">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8">
        <v>6870756868.0023565</v>
      </c>
    </row>
    <row r="21" spans="1:4">
      <c r="A21" s="70"/>
      <c r="B21" s="22" t="s">
        <v>149</v>
      </c>
      <c r="C21" s="23" t="s">
        <v>5</v>
      </c>
      <c r="D21" s="68">
        <v>5613758238.043766</v>
      </c>
    </row>
    <row r="22" spans="1:4">
      <c r="A22" s="70"/>
      <c r="B22" s="22" t="s">
        <v>150</v>
      </c>
      <c r="C22" s="23" t="s">
        <v>189</v>
      </c>
      <c r="D22" s="68">
        <v>0</v>
      </c>
    </row>
    <row r="23" spans="1:4">
      <c r="A23" s="70"/>
      <c r="B23" s="22" t="s">
        <v>193</v>
      </c>
      <c r="C23" s="23" t="s">
        <v>6</v>
      </c>
      <c r="D23" s="68">
        <v>1256998629.9585903</v>
      </c>
    </row>
    <row r="24" spans="1:4" s="31" customFormat="1" ht="19.149999999999999" customHeight="1">
      <c r="A24" s="71"/>
      <c r="B24" s="20" t="s">
        <v>194</v>
      </c>
      <c r="C24" s="21" t="s">
        <v>163</v>
      </c>
      <c r="D24" s="137" t="s">
        <v>164</v>
      </c>
    </row>
    <row r="25" spans="1:4" s="31" customFormat="1" ht="25.5">
      <c r="A25" s="71"/>
      <c r="B25" s="20" t="s">
        <v>195</v>
      </c>
      <c r="C25" s="21" t="s">
        <v>166</v>
      </c>
      <c r="D25" s="137" t="s">
        <v>164</v>
      </c>
    </row>
    <row r="26" spans="1:4" s="31" customFormat="1">
      <c r="A26" s="71"/>
      <c r="B26" s="20" t="s">
        <v>196</v>
      </c>
      <c r="C26" s="21" t="s">
        <v>7</v>
      </c>
      <c r="D26" s="138">
        <v>6666602.7880809996</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1629573.4357810002</v>
      </c>
    </row>
    <row r="32" spans="1:4">
      <c r="A32" s="70"/>
      <c r="B32" s="22" t="s">
        <v>206</v>
      </c>
      <c r="C32" s="23" t="s">
        <v>9</v>
      </c>
      <c r="D32" s="68">
        <v>5037029.3522999994</v>
      </c>
    </row>
    <row r="33" spans="1:5" s="31" customFormat="1">
      <c r="A33" s="71"/>
      <c r="B33" s="20" t="s">
        <v>162</v>
      </c>
      <c r="C33" s="21" t="s">
        <v>10</v>
      </c>
      <c r="D33" s="138">
        <v>1494463.7000000002</v>
      </c>
    </row>
    <row r="34" spans="1:5">
      <c r="A34" s="70"/>
      <c r="B34" s="22" t="s">
        <v>165</v>
      </c>
      <c r="C34" s="23" t="s">
        <v>11</v>
      </c>
      <c r="D34" s="136">
        <v>1373434.62</v>
      </c>
    </row>
    <row r="35" spans="1:5">
      <c r="A35" s="70"/>
      <c r="B35" s="22" t="s">
        <v>167</v>
      </c>
      <c r="C35" s="23" t="s">
        <v>12</v>
      </c>
      <c r="D35" s="68">
        <v>121029.08</v>
      </c>
    </row>
    <row r="36" spans="1:5" s="31" customFormat="1">
      <c r="A36" s="71"/>
      <c r="B36" s="20" t="s">
        <v>169</v>
      </c>
      <c r="C36" s="21" t="s">
        <v>14</v>
      </c>
      <c r="D36" s="137" t="s">
        <v>164</v>
      </c>
    </row>
    <row r="37" spans="1:5" s="31" customFormat="1">
      <c r="A37" s="71"/>
      <c r="B37" s="20" t="s">
        <v>170</v>
      </c>
      <c r="C37" s="21" t="s">
        <v>13</v>
      </c>
      <c r="D37" s="138">
        <v>48211568.395803913</v>
      </c>
    </row>
    <row r="38" spans="1:5">
      <c r="A38" s="70"/>
      <c r="B38" s="22" t="s">
        <v>171</v>
      </c>
      <c r="C38" s="23" t="s">
        <v>207</v>
      </c>
      <c r="D38" s="68">
        <v>0</v>
      </c>
    </row>
    <row r="39" spans="1:5" s="31" customFormat="1">
      <c r="A39" s="71"/>
      <c r="B39" s="20" t="s">
        <v>173</v>
      </c>
      <c r="C39" s="21" t="s">
        <v>27</v>
      </c>
      <c r="D39" s="135">
        <v>6927129502.886241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28.02.2026</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9">
        <v>406550000</v>
      </c>
    </row>
    <row r="11" spans="1:4">
      <c r="A11" s="70"/>
      <c r="B11" s="22" t="s">
        <v>127</v>
      </c>
      <c r="C11" s="23" t="s">
        <v>16</v>
      </c>
      <c r="D11" s="140">
        <v>406550000</v>
      </c>
    </row>
    <row r="12" spans="1:4">
      <c r="A12" s="70"/>
      <c r="B12" s="22" t="s">
        <v>129</v>
      </c>
      <c r="C12" s="23" t="s">
        <v>17</v>
      </c>
      <c r="D12" s="141" t="s">
        <v>164</v>
      </c>
    </row>
    <row r="13" spans="1:4">
      <c r="A13" s="70"/>
      <c r="B13" s="20" t="s">
        <v>131</v>
      </c>
      <c r="C13" s="21" t="s">
        <v>209</v>
      </c>
      <c r="D13" s="139">
        <v>0</v>
      </c>
    </row>
    <row r="14" spans="1:4">
      <c r="A14" s="70"/>
      <c r="B14" s="20" t="s">
        <v>133</v>
      </c>
      <c r="C14" s="21" t="s">
        <v>210</v>
      </c>
      <c r="D14" s="139">
        <v>0</v>
      </c>
    </row>
    <row r="15" spans="1:4">
      <c r="A15" s="70"/>
      <c r="B15" s="22" t="s">
        <v>135</v>
      </c>
      <c r="C15" s="23" t="s">
        <v>18</v>
      </c>
      <c r="D15" s="140">
        <v>0</v>
      </c>
    </row>
    <row r="16" spans="1:4">
      <c r="A16" s="70"/>
      <c r="B16" s="22" t="s">
        <v>137</v>
      </c>
      <c r="C16" s="23" t="s">
        <v>211</v>
      </c>
      <c r="D16" s="140">
        <v>0</v>
      </c>
    </row>
    <row r="17" spans="1:4">
      <c r="A17" s="70"/>
      <c r="B17" s="20" t="s">
        <v>138</v>
      </c>
      <c r="C17" s="21" t="s">
        <v>212</v>
      </c>
      <c r="D17" s="139">
        <v>0</v>
      </c>
    </row>
    <row r="18" spans="1:4">
      <c r="A18" s="70"/>
      <c r="B18" s="20" t="s">
        <v>140</v>
      </c>
      <c r="C18" s="21" t="s">
        <v>213</v>
      </c>
      <c r="D18" s="139">
        <v>887546.56</v>
      </c>
    </row>
    <row r="19" spans="1:4">
      <c r="A19" s="70"/>
      <c r="B19" s="22" t="s">
        <v>214</v>
      </c>
      <c r="C19" s="23" t="s">
        <v>215</v>
      </c>
      <c r="D19" s="140">
        <v>887546.56</v>
      </c>
    </row>
    <row r="20" spans="1:4">
      <c r="A20" s="70"/>
      <c r="B20" s="22" t="s">
        <v>147</v>
      </c>
      <c r="C20" s="35" t="s">
        <v>24</v>
      </c>
      <c r="D20" s="140">
        <v>0</v>
      </c>
    </row>
    <row r="21" spans="1:4">
      <c r="A21" s="70"/>
      <c r="B21" s="22" t="s">
        <v>191</v>
      </c>
      <c r="C21" s="35" t="s">
        <v>25</v>
      </c>
      <c r="D21" s="140">
        <v>0</v>
      </c>
    </row>
    <row r="22" spans="1:4">
      <c r="A22" s="70"/>
      <c r="B22" s="22" t="s">
        <v>149</v>
      </c>
      <c r="C22" s="35" t="s">
        <v>216</v>
      </c>
      <c r="D22" s="140">
        <v>0</v>
      </c>
    </row>
    <row r="23" spans="1:4" ht="27" customHeight="1">
      <c r="A23" s="70"/>
      <c r="B23" s="22" t="s">
        <v>217</v>
      </c>
      <c r="C23" s="35" t="s">
        <v>184</v>
      </c>
      <c r="D23" s="140">
        <v>0</v>
      </c>
    </row>
    <row r="24" spans="1:4" ht="27" customHeight="1">
      <c r="A24" s="70"/>
      <c r="B24" s="22" t="s">
        <v>218</v>
      </c>
      <c r="C24" s="35" t="s">
        <v>219</v>
      </c>
      <c r="D24" s="140">
        <v>0</v>
      </c>
    </row>
    <row r="25" spans="1:4" ht="30.95" customHeight="1">
      <c r="A25" s="70"/>
      <c r="B25" s="22" t="s">
        <v>175</v>
      </c>
      <c r="C25" s="35" t="s">
        <v>220</v>
      </c>
      <c r="D25" s="140">
        <v>887546.56</v>
      </c>
    </row>
    <row r="26" spans="1:4" ht="25.5">
      <c r="A26" s="70"/>
      <c r="B26" s="22" t="s">
        <v>176</v>
      </c>
      <c r="C26" s="35" t="s">
        <v>221</v>
      </c>
      <c r="D26" s="140">
        <v>0</v>
      </c>
    </row>
    <row r="27" spans="1:4" ht="25.5">
      <c r="A27" s="70"/>
      <c r="B27" s="22" t="s">
        <v>178</v>
      </c>
      <c r="C27" s="35" t="s">
        <v>222</v>
      </c>
      <c r="D27" s="141" t="s">
        <v>164</v>
      </c>
    </row>
    <row r="28" spans="1:4" ht="25.5">
      <c r="A28" s="70"/>
      <c r="B28" s="22" t="s">
        <v>180</v>
      </c>
      <c r="C28" s="35" t="s">
        <v>223</v>
      </c>
      <c r="D28" s="141" t="s">
        <v>164</v>
      </c>
    </row>
    <row r="29" spans="1:4" ht="25.5">
      <c r="A29" s="70"/>
      <c r="B29" s="22" t="s">
        <v>182</v>
      </c>
      <c r="C29" s="35" t="s">
        <v>224</v>
      </c>
      <c r="D29" s="140">
        <v>0</v>
      </c>
    </row>
    <row r="30" spans="1:4" ht="14.25" customHeight="1">
      <c r="A30" s="70"/>
      <c r="B30" s="22" t="s">
        <v>225</v>
      </c>
      <c r="C30" s="35" t="s">
        <v>226</v>
      </c>
      <c r="D30" s="140">
        <v>0</v>
      </c>
    </row>
    <row r="31" spans="1:4">
      <c r="A31" s="70"/>
      <c r="B31" s="22" t="s">
        <v>150</v>
      </c>
      <c r="C31" s="35" t="s">
        <v>227</v>
      </c>
      <c r="D31" s="141" t="s">
        <v>164</v>
      </c>
    </row>
    <row r="32" spans="1:4">
      <c r="A32" s="70"/>
      <c r="B32" s="22" t="s">
        <v>193</v>
      </c>
      <c r="C32" s="35" t="s">
        <v>228</v>
      </c>
      <c r="D32" s="141" t="s">
        <v>164</v>
      </c>
    </row>
    <row r="33" spans="1:4" ht="23.85" customHeight="1">
      <c r="A33" s="70"/>
      <c r="B33" s="22" t="s">
        <v>194</v>
      </c>
      <c r="C33" s="35" t="s">
        <v>229</v>
      </c>
      <c r="D33" s="141" t="s">
        <v>164</v>
      </c>
    </row>
    <row r="34" spans="1:4" ht="23.85" customHeight="1">
      <c r="A34" s="70"/>
      <c r="B34" s="22" t="s">
        <v>230</v>
      </c>
      <c r="C34" s="35" t="s">
        <v>231</v>
      </c>
      <c r="D34" s="140">
        <v>0</v>
      </c>
    </row>
    <row r="35" spans="1:4" ht="16.7" customHeight="1">
      <c r="A35" s="70"/>
      <c r="B35" s="22" t="s">
        <v>232</v>
      </c>
      <c r="C35" s="35" t="s">
        <v>233</v>
      </c>
      <c r="D35" s="141" t="s">
        <v>164</v>
      </c>
    </row>
    <row r="36" spans="1:4" ht="27.75" customHeight="1">
      <c r="A36" s="70"/>
      <c r="B36" s="22" t="s">
        <v>196</v>
      </c>
      <c r="C36" s="35" t="s">
        <v>184</v>
      </c>
      <c r="D36" s="140">
        <v>0</v>
      </c>
    </row>
    <row r="37" spans="1:4" ht="27.75" customHeight="1">
      <c r="A37" s="70"/>
      <c r="B37" s="22" t="s">
        <v>197</v>
      </c>
      <c r="C37" s="35" t="s">
        <v>219</v>
      </c>
      <c r="D37" s="141" t="s">
        <v>164</v>
      </c>
    </row>
    <row r="38" spans="1:4">
      <c r="A38" s="70"/>
      <c r="B38" s="20" t="s">
        <v>199</v>
      </c>
      <c r="C38" s="21" t="s">
        <v>234</v>
      </c>
      <c r="D38" s="140">
        <v>425062914.25</v>
      </c>
    </row>
    <row r="39" spans="1:4">
      <c r="A39" s="70"/>
      <c r="B39" s="20" t="s">
        <v>201</v>
      </c>
      <c r="C39" s="21" t="s">
        <v>235</v>
      </c>
      <c r="D39" s="140">
        <v>0</v>
      </c>
    </row>
    <row r="40" spans="1:4">
      <c r="A40" s="70"/>
      <c r="B40" s="20" t="s">
        <v>202</v>
      </c>
      <c r="C40" s="21" t="s">
        <v>19</v>
      </c>
      <c r="D40" s="139">
        <v>178045182.32999998</v>
      </c>
    </row>
    <row r="41" spans="1:4" ht="25.5">
      <c r="A41" s="70"/>
      <c r="B41" s="22" t="s">
        <v>204</v>
      </c>
      <c r="C41" s="36" t="s">
        <v>236</v>
      </c>
      <c r="D41" s="141" t="s">
        <v>164</v>
      </c>
    </row>
    <row r="42" spans="1:4">
      <c r="A42" s="70"/>
      <c r="B42" s="22" t="s">
        <v>206</v>
      </c>
      <c r="C42" s="23" t="s">
        <v>23</v>
      </c>
      <c r="D42" s="140">
        <v>178045182.32999998</v>
      </c>
    </row>
    <row r="43" spans="1:4">
      <c r="A43" s="70"/>
      <c r="B43" s="20" t="s">
        <v>162</v>
      </c>
      <c r="C43" s="21" t="s">
        <v>237</v>
      </c>
      <c r="D43" s="140">
        <v>0</v>
      </c>
    </row>
    <row r="44" spans="1:4">
      <c r="A44" s="70"/>
      <c r="B44" s="20" t="s">
        <v>165</v>
      </c>
      <c r="C44" s="21" t="s">
        <v>238</v>
      </c>
      <c r="D44" s="140">
        <v>13811174.189999959</v>
      </c>
    </row>
    <row r="45" spans="1:4">
      <c r="A45" s="70"/>
      <c r="B45" s="20" t="s">
        <v>167</v>
      </c>
      <c r="C45" s="21" t="s">
        <v>20</v>
      </c>
      <c r="D45" s="140">
        <v>0</v>
      </c>
    </row>
    <row r="46" spans="1:4">
      <c r="A46" s="70"/>
      <c r="B46" s="20" t="s">
        <v>169</v>
      </c>
      <c r="C46" s="21" t="s">
        <v>239</v>
      </c>
      <c r="D46" s="141" t="s">
        <v>164</v>
      </c>
    </row>
    <row r="47" spans="1:4">
      <c r="A47" s="70"/>
      <c r="B47" s="22" t="s">
        <v>170</v>
      </c>
      <c r="C47" s="23" t="s">
        <v>213</v>
      </c>
      <c r="D47" s="141" t="s">
        <v>164</v>
      </c>
    </row>
    <row r="48" spans="1:4">
      <c r="A48" s="70"/>
      <c r="B48" s="22" t="s">
        <v>171</v>
      </c>
      <c r="C48" s="23" t="s">
        <v>240</v>
      </c>
      <c r="D48" s="141" t="s">
        <v>164</v>
      </c>
    </row>
    <row r="49" spans="1:4">
      <c r="A49" s="70"/>
      <c r="B49" s="20" t="s">
        <v>173</v>
      </c>
      <c r="C49" s="21" t="s">
        <v>241</v>
      </c>
      <c r="D49" s="139">
        <v>1024356817.3299999</v>
      </c>
    </row>
    <row r="50" spans="1:4">
      <c r="A50" s="70"/>
      <c r="B50" s="20" t="s">
        <v>174</v>
      </c>
      <c r="C50" s="21" t="s">
        <v>242</v>
      </c>
      <c r="D50" s="139">
        <v>7951486320.2162409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9"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28.02.2026</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8">
        <v>78323811.24999997</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78323811.24999997</v>
      </c>
    </row>
    <row r="17" spans="1:4">
      <c r="A17" s="70"/>
      <c r="B17" s="22" t="s">
        <v>137</v>
      </c>
      <c r="C17" s="23" t="s">
        <v>249</v>
      </c>
      <c r="D17" s="141" t="s">
        <v>164</v>
      </c>
    </row>
    <row r="18" spans="1:4">
      <c r="A18" s="70"/>
      <c r="B18" s="22" t="s">
        <v>138</v>
      </c>
      <c r="C18" s="26" t="s">
        <v>3</v>
      </c>
      <c r="D18" s="68">
        <v>0</v>
      </c>
    </row>
    <row r="19" spans="1:4">
      <c r="A19" s="70"/>
      <c r="B19" s="22" t="s">
        <v>250</v>
      </c>
      <c r="C19" s="26" t="s">
        <v>251</v>
      </c>
      <c r="D19" s="68">
        <v>0</v>
      </c>
    </row>
    <row r="20" spans="1:4">
      <c r="A20" s="70"/>
      <c r="B20" s="20" t="s">
        <v>140</v>
      </c>
      <c r="C20" s="25" t="s">
        <v>252</v>
      </c>
      <c r="D20" s="138">
        <v>32042876.949999999</v>
      </c>
    </row>
    <row r="21" spans="1:4">
      <c r="A21" s="70"/>
      <c r="B21" s="22" t="s">
        <v>147</v>
      </c>
      <c r="C21" s="26" t="s">
        <v>253</v>
      </c>
      <c r="D21" s="68">
        <v>0</v>
      </c>
    </row>
    <row r="22" spans="1:4">
      <c r="A22" s="70"/>
      <c r="B22" s="22" t="s">
        <v>191</v>
      </c>
      <c r="C22" s="26" t="s">
        <v>254</v>
      </c>
      <c r="D22" s="68">
        <v>0</v>
      </c>
    </row>
    <row r="23" spans="1:4">
      <c r="A23" s="70"/>
      <c r="B23" s="22" t="s">
        <v>149</v>
      </c>
      <c r="C23" s="26" t="s">
        <v>255</v>
      </c>
      <c r="D23" s="68">
        <v>32042827.199999999</v>
      </c>
    </row>
    <row r="24" spans="1:4">
      <c r="A24" s="70"/>
      <c r="B24" s="22" t="s">
        <v>150</v>
      </c>
      <c r="C24" s="26" t="s">
        <v>256</v>
      </c>
      <c r="D24" s="141" t="s">
        <v>164</v>
      </c>
    </row>
    <row r="25" spans="1:4">
      <c r="A25" s="70"/>
      <c r="B25" s="22" t="s">
        <v>193</v>
      </c>
      <c r="C25" s="26" t="s">
        <v>257</v>
      </c>
      <c r="D25" s="68">
        <v>0</v>
      </c>
    </row>
    <row r="26" spans="1:4">
      <c r="A26" s="70"/>
      <c r="B26" s="22" t="s">
        <v>258</v>
      </c>
      <c r="C26" s="26" t="s">
        <v>259</v>
      </c>
      <c r="D26" s="68">
        <v>49.75</v>
      </c>
    </row>
    <row r="27" spans="1:4">
      <c r="A27" s="70"/>
      <c r="B27" s="20" t="s">
        <v>194</v>
      </c>
      <c r="C27" s="25" t="s">
        <v>260</v>
      </c>
      <c r="D27" s="141" t="s">
        <v>164</v>
      </c>
    </row>
    <row r="28" spans="1:4">
      <c r="A28" s="70"/>
      <c r="B28" s="20" t="s">
        <v>195</v>
      </c>
      <c r="C28" s="25" t="s">
        <v>22</v>
      </c>
      <c r="D28" s="138">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8">
        <v>8120149.2800000003</v>
      </c>
    </row>
    <row r="34" spans="1:4">
      <c r="A34" s="70"/>
      <c r="B34" s="20" t="s">
        <v>202</v>
      </c>
      <c r="C34" s="25" t="s">
        <v>266</v>
      </c>
      <c r="D34" s="138">
        <v>1169803.3899999999</v>
      </c>
    </row>
    <row r="35" spans="1:4" ht="25.5">
      <c r="A35" s="70"/>
      <c r="B35" s="20" t="s">
        <v>204</v>
      </c>
      <c r="C35" s="25" t="s">
        <v>267</v>
      </c>
      <c r="D35" s="138">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8">
        <v>0</v>
      </c>
    </row>
    <row r="41" spans="1:4" ht="25.5">
      <c r="A41" s="70"/>
      <c r="B41" s="20" t="s">
        <v>271</v>
      </c>
      <c r="C41" s="25" t="s">
        <v>272</v>
      </c>
      <c r="D41" s="138">
        <v>0</v>
      </c>
    </row>
    <row r="42" spans="1:4" ht="25.5">
      <c r="A42" s="70"/>
      <c r="B42" s="20" t="s">
        <v>171</v>
      </c>
      <c r="C42" s="25" t="s">
        <v>273</v>
      </c>
      <c r="D42" s="138">
        <v>0</v>
      </c>
    </row>
    <row r="43" spans="1:4">
      <c r="A43" s="70"/>
      <c r="B43" s="20" t="s">
        <v>173</v>
      </c>
      <c r="C43" s="25" t="s">
        <v>274</v>
      </c>
      <c r="D43" s="141" t="s">
        <v>164</v>
      </c>
    </row>
    <row r="44" spans="1:4">
      <c r="A44" s="70"/>
      <c r="B44" s="20" t="s">
        <v>174</v>
      </c>
      <c r="C44" s="25" t="s">
        <v>275</v>
      </c>
      <c r="D44" s="138">
        <v>9961888.4299999848</v>
      </c>
    </row>
    <row r="45" spans="1:4">
      <c r="A45" s="70"/>
      <c r="B45" s="20" t="s">
        <v>176</v>
      </c>
      <c r="C45" s="25" t="s">
        <v>276</v>
      </c>
      <c r="D45" s="138">
        <v>-188593.76</v>
      </c>
    </row>
    <row r="46" spans="1:4">
      <c r="A46" s="70"/>
      <c r="B46" s="20" t="s">
        <v>178</v>
      </c>
      <c r="C46" s="25" t="s">
        <v>277</v>
      </c>
      <c r="D46" s="138">
        <v>744527.5</v>
      </c>
    </row>
    <row r="47" spans="1:4">
      <c r="A47" s="70"/>
      <c r="B47" s="20" t="s">
        <v>180</v>
      </c>
      <c r="C47" s="25" t="s">
        <v>278</v>
      </c>
      <c r="D47" s="138">
        <v>8967957.3200000003</v>
      </c>
    </row>
    <row r="48" spans="1:4">
      <c r="A48" s="70"/>
      <c r="B48" s="20" t="s">
        <v>279</v>
      </c>
      <c r="C48" s="25" t="s">
        <v>280</v>
      </c>
      <c r="D48" s="138">
        <v>54781145.039999954</v>
      </c>
    </row>
    <row r="49" spans="1:4" ht="18.75" customHeight="1">
      <c r="A49" s="70"/>
      <c r="B49" s="20" t="s">
        <v>182</v>
      </c>
      <c r="C49" s="25" t="s">
        <v>281</v>
      </c>
      <c r="D49" s="138">
        <v>38417264.799999997</v>
      </c>
    </row>
    <row r="50" spans="1:4">
      <c r="A50" s="70"/>
      <c r="B50" s="22" t="s">
        <v>183</v>
      </c>
      <c r="C50" s="26" t="s">
        <v>282</v>
      </c>
      <c r="D50" s="68">
        <v>17151472.440000001</v>
      </c>
    </row>
    <row r="51" spans="1:4">
      <c r="A51" s="70"/>
      <c r="B51" s="22" t="s">
        <v>185</v>
      </c>
      <c r="C51" s="26" t="s">
        <v>283</v>
      </c>
      <c r="D51" s="68">
        <v>21265792.359999999</v>
      </c>
    </row>
    <row r="52" spans="1:4">
      <c r="A52" s="70"/>
      <c r="B52" s="20" t="s">
        <v>284</v>
      </c>
      <c r="C52" s="25" t="s">
        <v>285</v>
      </c>
      <c r="D52" s="138">
        <v>3144307.22</v>
      </c>
    </row>
    <row r="53" spans="1:4">
      <c r="A53" s="70"/>
      <c r="B53" s="22" t="s">
        <v>286</v>
      </c>
      <c r="C53" s="26" t="s">
        <v>287</v>
      </c>
      <c r="D53" s="68">
        <v>3096990.64</v>
      </c>
    </row>
    <row r="54" spans="1:4">
      <c r="A54" s="70"/>
      <c r="B54" s="22" t="s">
        <v>288</v>
      </c>
      <c r="C54" s="26" t="s">
        <v>289</v>
      </c>
      <c r="D54" s="68">
        <v>0</v>
      </c>
    </row>
    <row r="55" spans="1:4">
      <c r="A55" s="70"/>
      <c r="B55" s="22" t="s">
        <v>290</v>
      </c>
      <c r="C55" s="26" t="s">
        <v>291</v>
      </c>
      <c r="D55" s="68">
        <v>47316.58</v>
      </c>
    </row>
    <row r="56" spans="1:4">
      <c r="A56" s="70"/>
      <c r="B56" s="20" t="s">
        <v>292</v>
      </c>
      <c r="C56" s="25" t="s">
        <v>293</v>
      </c>
      <c r="D56" s="138">
        <v>0</v>
      </c>
    </row>
    <row r="57" spans="1:4">
      <c r="A57" s="70"/>
      <c r="B57" s="22" t="s">
        <v>294</v>
      </c>
      <c r="C57" s="26" t="s">
        <v>152</v>
      </c>
      <c r="D57" s="68">
        <v>0</v>
      </c>
    </row>
    <row r="58" spans="1:4">
      <c r="A58" s="70"/>
      <c r="B58" s="22" t="s">
        <v>295</v>
      </c>
      <c r="C58" s="26" t="s">
        <v>157</v>
      </c>
      <c r="D58" s="68">
        <v>0</v>
      </c>
    </row>
    <row r="59" spans="1:4">
      <c r="A59" s="70"/>
      <c r="B59" s="20" t="s">
        <v>296</v>
      </c>
      <c r="C59" s="25" t="s">
        <v>297</v>
      </c>
      <c r="D59" s="138">
        <v>760088.11999999988</v>
      </c>
    </row>
    <row r="60" spans="1:4">
      <c r="A60" s="70"/>
      <c r="B60" s="22" t="s">
        <v>298</v>
      </c>
      <c r="C60" s="26" t="s">
        <v>299</v>
      </c>
      <c r="D60" s="68">
        <v>-100101.04999999999</v>
      </c>
    </row>
    <row r="61" spans="1:4">
      <c r="A61" s="70"/>
      <c r="B61" s="22" t="s">
        <v>300</v>
      </c>
      <c r="C61" s="26" t="s">
        <v>301</v>
      </c>
      <c r="D61" s="68">
        <v>860189.16999999993</v>
      </c>
    </row>
    <row r="62" spans="1:4" ht="25.5">
      <c r="A62" s="70"/>
      <c r="B62" s="20" t="s">
        <v>302</v>
      </c>
      <c r="C62" s="25" t="s">
        <v>303</v>
      </c>
      <c r="D62" s="138">
        <v>-3460575.6500000004</v>
      </c>
    </row>
    <row r="63" spans="1:4">
      <c r="A63" s="70"/>
      <c r="B63" s="22" t="s">
        <v>304</v>
      </c>
      <c r="C63" s="26" t="s">
        <v>305</v>
      </c>
      <c r="D63" s="68">
        <v>0</v>
      </c>
    </row>
    <row r="64" spans="1:4">
      <c r="A64" s="70"/>
      <c r="B64" s="22" t="s">
        <v>306</v>
      </c>
      <c r="C64" s="26" t="s">
        <v>307</v>
      </c>
      <c r="D64" s="68">
        <v>-3460575.6500000004</v>
      </c>
    </row>
    <row r="65" spans="1:4" ht="25.5">
      <c r="A65" s="70"/>
      <c r="B65" s="20" t="s">
        <v>308</v>
      </c>
      <c r="C65" s="25" t="s">
        <v>309</v>
      </c>
      <c r="D65" s="138">
        <v>0</v>
      </c>
    </row>
    <row r="66" spans="1:4">
      <c r="A66" s="70"/>
      <c r="B66" s="20" t="s">
        <v>310</v>
      </c>
      <c r="C66" s="25" t="s">
        <v>311</v>
      </c>
      <c r="D66" s="138">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7" t="s">
        <v>164</v>
      </c>
    </row>
    <row r="73" spans="1:4" ht="25.5">
      <c r="A73" s="70"/>
      <c r="B73" s="20" t="s">
        <v>321</v>
      </c>
      <c r="C73" s="25" t="s">
        <v>322</v>
      </c>
      <c r="D73" s="137" t="s">
        <v>164</v>
      </c>
    </row>
    <row r="74" spans="1:4" ht="25.5">
      <c r="A74" s="70"/>
      <c r="B74" s="20" t="s">
        <v>323</v>
      </c>
      <c r="C74" s="25" t="s">
        <v>324</v>
      </c>
      <c r="D74" s="138">
        <v>0</v>
      </c>
    </row>
    <row r="75" spans="1:4">
      <c r="A75" s="70"/>
      <c r="B75" s="20" t="s">
        <v>325</v>
      </c>
      <c r="C75" s="25" t="s">
        <v>326</v>
      </c>
      <c r="D75" s="138">
        <v>15920060.549999958</v>
      </c>
    </row>
    <row r="76" spans="1:4">
      <c r="A76" s="70"/>
      <c r="B76" s="20" t="s">
        <v>327</v>
      </c>
      <c r="C76" s="25" t="s">
        <v>328</v>
      </c>
      <c r="D76" s="68">
        <v>2108886.36</v>
      </c>
    </row>
    <row r="77" spans="1:4">
      <c r="A77" s="70"/>
      <c r="B77" s="20" t="s">
        <v>329</v>
      </c>
      <c r="C77" s="25" t="s">
        <v>330</v>
      </c>
      <c r="D77" s="68">
        <v>13811174.189999959</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13811174.189999959</v>
      </c>
    </row>
    <row r="82" spans="1:4">
      <c r="A82" s="70"/>
      <c r="B82" s="22" t="s">
        <v>339</v>
      </c>
      <c r="C82" s="26" t="s">
        <v>340</v>
      </c>
      <c r="D82" s="141" t="s">
        <v>164</v>
      </c>
    </row>
    <row r="83" spans="1:4">
      <c r="A83" s="70"/>
      <c r="B83" s="22" t="s">
        <v>341</v>
      </c>
      <c r="C83" s="26" t="s">
        <v>342</v>
      </c>
      <c r="D83" s="141"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2026-03-24T07:16:55Z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